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5480" windowHeight="7950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/>
  <calcPr fullCalcOnLoad="1"/>
</workbook>
</file>

<file path=xl/sharedStrings.xml><?xml version="1.0" encoding="utf-8"?>
<sst xmlns="http://schemas.openxmlformats.org/spreadsheetml/2006/main" count="264" uniqueCount="79">
  <si>
    <t>附件：</t>
  </si>
  <si>
    <t>单位：万元</t>
  </si>
  <si>
    <t>序号</t>
  </si>
  <si>
    <t>单位</t>
  </si>
  <si>
    <t>合　计</t>
  </si>
  <si>
    <t>因公出国(境)费</t>
  </si>
  <si>
    <t>公务用车购置及运行维护费</t>
  </si>
  <si>
    <t>公务接待费</t>
  </si>
  <si>
    <t>会议费</t>
  </si>
  <si>
    <t>培训费</t>
  </si>
  <si>
    <t>备注</t>
  </si>
  <si>
    <t>今年
累计数</t>
  </si>
  <si>
    <t>去年
累计数</t>
  </si>
  <si>
    <t>小　计</t>
  </si>
  <si>
    <t>公务用车
购置费</t>
  </si>
  <si>
    <t>公务用车
运行维护费</t>
  </si>
  <si>
    <t>今年
累计数　</t>
  </si>
  <si>
    <t>合计</t>
  </si>
  <si>
    <t>2016年元月份“三公”经费支出情况统计表</t>
  </si>
  <si>
    <t>市妇联</t>
  </si>
  <si>
    <t>附件：</t>
  </si>
  <si>
    <t>单位：万元</t>
  </si>
  <si>
    <t>序号</t>
  </si>
  <si>
    <t>单位</t>
  </si>
  <si>
    <t>合　计</t>
  </si>
  <si>
    <t>因公出国(境)费</t>
  </si>
  <si>
    <t>公务用车购置及运行维护费</t>
  </si>
  <si>
    <t>公务接待费</t>
  </si>
  <si>
    <t>会议费</t>
  </si>
  <si>
    <t>培训费</t>
  </si>
  <si>
    <t>备注</t>
  </si>
  <si>
    <t>今年
累计数</t>
  </si>
  <si>
    <t>去年
累计数</t>
  </si>
  <si>
    <t>小　计</t>
  </si>
  <si>
    <t>公务用车
购置费</t>
  </si>
  <si>
    <t>公务用车
运行维护费</t>
  </si>
  <si>
    <t>今年
累计数　</t>
  </si>
  <si>
    <t>市妇联</t>
  </si>
  <si>
    <t>合计</t>
  </si>
  <si>
    <t>2016年2月份“三公”经费支出情况统计表</t>
  </si>
  <si>
    <t>单位：万元</t>
  </si>
  <si>
    <t>序号</t>
  </si>
  <si>
    <t>单位</t>
  </si>
  <si>
    <t>合　计</t>
  </si>
  <si>
    <t>因公出国(境)费</t>
  </si>
  <si>
    <t>公务用车购置及运行维护费</t>
  </si>
  <si>
    <t>今年
累计数</t>
  </si>
  <si>
    <t>去年
累计数</t>
  </si>
  <si>
    <t>小　计</t>
  </si>
  <si>
    <t>公务用车
购置费</t>
  </si>
  <si>
    <t>公务用车
运行维护费</t>
  </si>
  <si>
    <t>今年
累计数　</t>
  </si>
  <si>
    <t>市妇联</t>
  </si>
  <si>
    <t>合计</t>
  </si>
  <si>
    <t>2016年3月份“三公”经费支出情况统计表</t>
  </si>
  <si>
    <t>2016年4月份“三公”经费支出情况统计表</t>
  </si>
  <si>
    <t>附件：</t>
  </si>
  <si>
    <t>单位：万元</t>
  </si>
  <si>
    <t>序号</t>
  </si>
  <si>
    <t>单位</t>
  </si>
  <si>
    <t>合　计</t>
  </si>
  <si>
    <t>因公出国(境)费</t>
  </si>
  <si>
    <t>公务用车购置及运行维护费</t>
  </si>
  <si>
    <t>公务接待费</t>
  </si>
  <si>
    <t>会议费</t>
  </si>
  <si>
    <t>培训费</t>
  </si>
  <si>
    <t>备注</t>
  </si>
  <si>
    <t>今年
累计数</t>
  </si>
  <si>
    <t>去年
累计数</t>
  </si>
  <si>
    <t>小　计</t>
  </si>
  <si>
    <t>公务用车
购置费</t>
  </si>
  <si>
    <t>公务用车
运行维护费</t>
  </si>
  <si>
    <t>今年
累计数　</t>
  </si>
  <si>
    <t>市妇联</t>
  </si>
  <si>
    <t>合计</t>
  </si>
  <si>
    <t>2016年5月份“三公”经费支出情况统计表</t>
  </si>
  <si>
    <t>2016年6月份“三公”经费支出情况统计表</t>
  </si>
  <si>
    <t>2016年7月份“三公”经费支出情况统计表</t>
  </si>
  <si>
    <t>2016年8月份“三公”经费支出情况统计表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</si>
</sst>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 "/>
    <numFmt numFmtId="186" formatCode="0.000_ "/>
    <numFmt numFmtId="187" formatCode="0.00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);[Red]\(0.0\)"/>
    <numFmt numFmtId="193" formatCode="0.00_);[Red]\(0.00\)"/>
  </numFmts>
  <fonts count="30">
    <font>
      <sz val="12"/>
      <name val="仿宋"/>
      <family val="3"/>
    </font>
    <font>
      <sz val="9"/>
      <name val="仿宋"/>
      <family val="3"/>
    </font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仿宋"/>
      <family val="3"/>
    </font>
    <font>
      <b/>
      <sz val="16"/>
      <name val="仿宋"/>
      <family val="3"/>
    </font>
    <font>
      <sz val="13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85" fontId="3" fillId="0" borderId="10" xfId="0" applyNumberFormat="1" applyFont="1" applyFill="1" applyBorder="1" applyAlignment="1">
      <alignment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center" wrapText="1"/>
    </xf>
    <xf numFmtId="192" fontId="0" fillId="0" borderId="12" xfId="0" applyNumberFormat="1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193" fontId="0" fillId="0" borderId="10" xfId="0" applyNumberFormat="1" applyFont="1" applyFill="1" applyBorder="1" applyAlignment="1">
      <alignment horizontal="center" vertical="center" wrapText="1"/>
    </xf>
    <xf numFmtId="193" fontId="0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C1">
      <selection activeCell="G7" sqref="G7"/>
    </sheetView>
  </sheetViews>
  <sheetFormatPr defaultColWidth="8.75390625" defaultRowHeight="14.25"/>
  <cols>
    <col min="1" max="1" width="3.875" style="2" customWidth="1"/>
    <col min="2" max="2" width="10.125" style="2" customWidth="1"/>
    <col min="3" max="3" width="8.25390625" style="2" customWidth="1"/>
    <col min="4" max="4" width="7.625" style="2" customWidth="1"/>
    <col min="5" max="5" width="5.00390625" style="2" customWidth="1"/>
    <col min="6" max="6" width="6.75390625" style="2" customWidth="1"/>
    <col min="7" max="7" width="6.375" style="2" customWidth="1"/>
    <col min="8" max="8" width="7.00390625" style="2" customWidth="1"/>
    <col min="9" max="9" width="5.00390625" style="2" customWidth="1"/>
    <col min="10" max="10" width="5.375" style="2" customWidth="1"/>
    <col min="11" max="11" width="5.875" style="2" customWidth="1"/>
    <col min="12" max="12" width="6.75390625" style="2" customWidth="1"/>
    <col min="13" max="13" width="4.875" style="2" customWidth="1"/>
    <col min="14" max="14" width="5.75390625" style="2" customWidth="1"/>
    <col min="15" max="15" width="2.625" style="2" customWidth="1"/>
    <col min="16" max="16" width="7.00390625" style="2" customWidth="1"/>
    <col min="17" max="17" width="6.50390625" style="2" customWidth="1"/>
    <col min="18" max="19" width="6.875" style="2" customWidth="1"/>
    <col min="20" max="20" width="4.25390625" style="2" customWidth="1"/>
    <col min="21" max="16384" width="8.75390625" style="2" customWidth="1"/>
  </cols>
  <sheetData>
    <row r="1" spans="1:2" s="1" customFormat="1" ht="27" customHeight="1">
      <c r="A1" s="20" t="s">
        <v>0</v>
      </c>
      <c r="B1" s="20"/>
    </row>
    <row r="2" spans="1:20" s="1" customFormat="1" ht="42" customHeight="1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2:19" s="1" customFormat="1" ht="23.25" customHeight="1">
      <c r="L3" s="5"/>
      <c r="M3" s="22"/>
      <c r="N3" s="22"/>
      <c r="O3" s="7"/>
      <c r="P3" s="7"/>
      <c r="Q3" s="7"/>
      <c r="R3" s="6" t="s">
        <v>1</v>
      </c>
      <c r="S3" s="6"/>
    </row>
    <row r="4" spans="1:20" ht="39.75" customHeight="1">
      <c r="A4" s="23" t="s">
        <v>2</v>
      </c>
      <c r="B4" s="23" t="s">
        <v>3</v>
      </c>
      <c r="C4" s="24" t="s">
        <v>4</v>
      </c>
      <c r="D4" s="24"/>
      <c r="E4" s="24" t="s">
        <v>5</v>
      </c>
      <c r="F4" s="24"/>
      <c r="G4" s="24" t="s">
        <v>6</v>
      </c>
      <c r="H4" s="24"/>
      <c r="I4" s="24"/>
      <c r="J4" s="24"/>
      <c r="K4" s="24"/>
      <c r="L4" s="24"/>
      <c r="M4" s="24" t="s">
        <v>7</v>
      </c>
      <c r="N4" s="24"/>
      <c r="O4" s="25"/>
      <c r="P4" s="24" t="s">
        <v>8</v>
      </c>
      <c r="Q4" s="24"/>
      <c r="R4" s="24" t="s">
        <v>9</v>
      </c>
      <c r="S4" s="24"/>
      <c r="T4" s="23" t="s">
        <v>10</v>
      </c>
    </row>
    <row r="5" spans="1:20" ht="39.75" customHeight="1">
      <c r="A5" s="23"/>
      <c r="B5" s="23"/>
      <c r="C5" s="24" t="s">
        <v>11</v>
      </c>
      <c r="D5" s="24" t="s">
        <v>12</v>
      </c>
      <c r="E5" s="24" t="s">
        <v>11</v>
      </c>
      <c r="F5" s="24" t="s">
        <v>12</v>
      </c>
      <c r="G5" s="28" t="s">
        <v>13</v>
      </c>
      <c r="H5" s="29"/>
      <c r="I5" s="24" t="s">
        <v>14</v>
      </c>
      <c r="J5" s="24"/>
      <c r="K5" s="24" t="s">
        <v>15</v>
      </c>
      <c r="L5" s="24"/>
      <c r="M5" s="24" t="s">
        <v>11</v>
      </c>
      <c r="N5" s="24" t="s">
        <v>12</v>
      </c>
      <c r="O5" s="26"/>
      <c r="P5" s="24" t="s">
        <v>11</v>
      </c>
      <c r="Q5" s="24" t="s">
        <v>12</v>
      </c>
      <c r="R5" s="24" t="s">
        <v>11</v>
      </c>
      <c r="S5" s="24" t="s">
        <v>12</v>
      </c>
      <c r="T5" s="23"/>
    </row>
    <row r="6" spans="1:20" ht="87.75" customHeight="1">
      <c r="A6" s="23"/>
      <c r="B6" s="23"/>
      <c r="C6" s="24"/>
      <c r="D6" s="24"/>
      <c r="E6" s="24"/>
      <c r="F6" s="24"/>
      <c r="G6" s="10" t="s">
        <v>11</v>
      </c>
      <c r="H6" s="10" t="s">
        <v>12</v>
      </c>
      <c r="I6" s="9" t="s">
        <v>16</v>
      </c>
      <c r="J6" s="9" t="s">
        <v>12</v>
      </c>
      <c r="K6" s="9" t="s">
        <v>16</v>
      </c>
      <c r="L6" s="9" t="s">
        <v>12</v>
      </c>
      <c r="M6" s="24"/>
      <c r="N6" s="24"/>
      <c r="O6" s="26"/>
      <c r="P6" s="24"/>
      <c r="Q6" s="24"/>
      <c r="R6" s="24"/>
      <c r="S6" s="24"/>
      <c r="T6" s="23"/>
    </row>
    <row r="7" spans="1:20" ht="21.75" customHeight="1">
      <c r="A7" s="8">
        <v>1</v>
      </c>
      <c r="B7" s="8" t="s">
        <v>19</v>
      </c>
      <c r="C7" s="18">
        <f>E7+G7+M7</f>
        <v>0</v>
      </c>
      <c r="D7" s="18">
        <f>F7+H7+N7</f>
        <v>0.2637</v>
      </c>
      <c r="E7" s="11"/>
      <c r="F7" s="11"/>
      <c r="G7" s="19">
        <f>I7+K7</f>
        <v>0</v>
      </c>
      <c r="H7" s="18">
        <f>J7+L7</f>
        <v>0.2637</v>
      </c>
      <c r="I7" s="11"/>
      <c r="J7" s="11"/>
      <c r="K7" s="11"/>
      <c r="L7" s="4">
        <v>0.2637</v>
      </c>
      <c r="M7" s="11"/>
      <c r="N7" s="4">
        <v>0</v>
      </c>
      <c r="O7" s="26"/>
      <c r="P7" s="11"/>
      <c r="Q7" s="11"/>
      <c r="R7" s="11"/>
      <c r="S7" s="11">
        <v>0.0476</v>
      </c>
      <c r="T7" s="3"/>
    </row>
    <row r="8" spans="1:20" ht="21.75" customHeight="1">
      <c r="A8" s="8"/>
      <c r="B8" s="8"/>
      <c r="C8" s="11"/>
      <c r="D8" s="11"/>
      <c r="E8" s="11"/>
      <c r="F8" s="11"/>
      <c r="G8" s="12"/>
      <c r="H8" s="11"/>
      <c r="I8" s="11"/>
      <c r="J8" s="11"/>
      <c r="K8" s="11"/>
      <c r="L8" s="11"/>
      <c r="M8" s="11"/>
      <c r="N8" s="11"/>
      <c r="O8" s="26"/>
      <c r="P8" s="11"/>
      <c r="Q8" s="11"/>
      <c r="R8" s="11"/>
      <c r="S8" s="11"/>
      <c r="T8" s="9"/>
    </row>
    <row r="9" spans="1:20" ht="21.75" customHeight="1">
      <c r="A9" s="8"/>
      <c r="B9" s="8"/>
      <c r="C9" s="11"/>
      <c r="D9" s="11"/>
      <c r="E9" s="11"/>
      <c r="F9" s="11"/>
      <c r="G9" s="12"/>
      <c r="H9" s="12"/>
      <c r="I9" s="11"/>
      <c r="J9" s="11"/>
      <c r="K9" s="11"/>
      <c r="L9" s="11"/>
      <c r="M9" s="11"/>
      <c r="N9" s="11"/>
      <c r="O9" s="26"/>
      <c r="P9" s="11"/>
      <c r="Q9" s="11"/>
      <c r="R9" s="11"/>
      <c r="S9" s="11"/>
      <c r="T9" s="3"/>
    </row>
    <row r="10" spans="1:20" ht="21.75" customHeight="1">
      <c r="A10" s="8"/>
      <c r="B10" s="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6"/>
      <c r="P10" s="13"/>
      <c r="Q10" s="13"/>
      <c r="R10" s="13"/>
      <c r="S10" s="13"/>
      <c r="T10" s="3"/>
    </row>
    <row r="11" spans="1:20" ht="21.75" customHeight="1">
      <c r="A11" s="8"/>
      <c r="B11" s="14" t="s">
        <v>17</v>
      </c>
      <c r="C11" s="15">
        <f aca="true" t="shared" si="0" ref="C11:N11">SUM(C7:C8)</f>
        <v>0</v>
      </c>
      <c r="D11" s="15">
        <f t="shared" si="0"/>
        <v>0.2637</v>
      </c>
      <c r="E11" s="15">
        <f t="shared" si="0"/>
        <v>0</v>
      </c>
      <c r="F11" s="15">
        <f t="shared" si="0"/>
        <v>0</v>
      </c>
      <c r="G11" s="15">
        <f t="shared" si="0"/>
        <v>0</v>
      </c>
      <c r="H11" s="15">
        <f t="shared" si="0"/>
        <v>0.2637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f t="shared" si="0"/>
        <v>0.2637</v>
      </c>
      <c r="M11" s="15">
        <f t="shared" si="0"/>
        <v>0</v>
      </c>
      <c r="N11" s="15">
        <f t="shared" si="0"/>
        <v>0</v>
      </c>
      <c r="O11" s="27"/>
      <c r="P11" s="15">
        <f>SUM(P7:P8)</f>
        <v>0</v>
      </c>
      <c r="Q11" s="15">
        <f>SUM(Q7:Q8)</f>
        <v>0</v>
      </c>
      <c r="R11" s="15">
        <f>SUM(R7:R8)</f>
        <v>0</v>
      </c>
      <c r="S11" s="15">
        <f>SUM(S7:S8)</f>
        <v>0.0476</v>
      </c>
      <c r="T11" s="15"/>
    </row>
    <row r="14" spans="4:19" ht="14.25">
      <c r="D14" s="16"/>
      <c r="F14" s="16"/>
      <c r="H14" s="16"/>
      <c r="J14" s="16"/>
      <c r="L14" s="16"/>
      <c r="N14" s="16"/>
      <c r="O14" s="16"/>
      <c r="P14" s="16"/>
      <c r="Q14" s="16"/>
      <c r="R14" s="16"/>
      <c r="S14" s="16"/>
    </row>
    <row r="15" spans="4:19" ht="14.25">
      <c r="D15" s="16"/>
      <c r="F15" s="17"/>
      <c r="H15" s="17"/>
      <c r="J15" s="17"/>
      <c r="K15" s="17"/>
      <c r="L15" s="17"/>
      <c r="N15" s="17"/>
      <c r="O15" s="17"/>
      <c r="P15" s="17"/>
      <c r="Q15" s="17"/>
      <c r="R15" s="17"/>
      <c r="S15" s="17"/>
    </row>
  </sheetData>
  <sheetProtection/>
  <mergeCells count="26">
    <mergeCell ref="R5:R6"/>
    <mergeCell ref="S5:S6"/>
    <mergeCell ref="M5:M6"/>
    <mergeCell ref="N5:N6"/>
    <mergeCell ref="P5:P6"/>
    <mergeCell ref="Q5:Q6"/>
    <mergeCell ref="P4:Q4"/>
    <mergeCell ref="R4:S4"/>
    <mergeCell ref="T4:T6"/>
    <mergeCell ref="C5:C6"/>
    <mergeCell ref="D5:D6"/>
    <mergeCell ref="E5:E6"/>
    <mergeCell ref="F5:F6"/>
    <mergeCell ref="G5:H5"/>
    <mergeCell ref="I5:J5"/>
    <mergeCell ref="K5:L5"/>
    <mergeCell ref="A1:B1"/>
    <mergeCell ref="A2:T2"/>
    <mergeCell ref="M3:N3"/>
    <mergeCell ref="A4:A6"/>
    <mergeCell ref="B4:B6"/>
    <mergeCell ref="C4:D4"/>
    <mergeCell ref="E4:F4"/>
    <mergeCell ref="G4:L4"/>
    <mergeCell ref="M4:N4"/>
    <mergeCell ref="O4:O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L8" sqref="L8"/>
    </sheetView>
  </sheetViews>
  <sheetFormatPr defaultColWidth="8.75390625" defaultRowHeight="14.25"/>
  <cols>
    <col min="1" max="1" width="3.875" style="2" customWidth="1"/>
    <col min="2" max="2" width="10.125" style="2" customWidth="1"/>
    <col min="3" max="3" width="8.25390625" style="2" customWidth="1"/>
    <col min="4" max="4" width="7.625" style="2" customWidth="1"/>
    <col min="5" max="5" width="5.00390625" style="2" customWidth="1"/>
    <col min="6" max="6" width="6.75390625" style="2" customWidth="1"/>
    <col min="7" max="7" width="6.375" style="2" customWidth="1"/>
    <col min="8" max="8" width="7.00390625" style="2" customWidth="1"/>
    <col min="9" max="9" width="5.00390625" style="2" customWidth="1"/>
    <col min="10" max="10" width="5.375" style="2" customWidth="1"/>
    <col min="11" max="11" width="5.875" style="2" customWidth="1"/>
    <col min="12" max="12" width="6.75390625" style="2" customWidth="1"/>
    <col min="13" max="13" width="4.875" style="2" customWidth="1"/>
    <col min="14" max="14" width="5.75390625" style="2" customWidth="1"/>
    <col min="15" max="15" width="2.625" style="2" customWidth="1"/>
    <col min="16" max="16" width="7.00390625" style="2" customWidth="1"/>
    <col min="17" max="17" width="6.50390625" style="2" customWidth="1"/>
    <col min="18" max="19" width="6.875" style="2" customWidth="1"/>
    <col min="20" max="20" width="4.25390625" style="2" customWidth="1"/>
    <col min="21" max="16384" width="8.75390625" style="2" customWidth="1"/>
  </cols>
  <sheetData>
    <row r="1" spans="1:2" s="1" customFormat="1" ht="27" customHeight="1">
      <c r="A1" s="20" t="s">
        <v>20</v>
      </c>
      <c r="B1" s="20"/>
    </row>
    <row r="2" spans="1:20" s="1" customFormat="1" ht="42" customHeight="1">
      <c r="A2" s="21" t="s">
        <v>39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2:19" s="1" customFormat="1" ht="23.25" customHeight="1">
      <c r="L3" s="5"/>
      <c r="M3" s="22"/>
      <c r="N3" s="22"/>
      <c r="O3" s="7"/>
      <c r="P3" s="7"/>
      <c r="Q3" s="7"/>
      <c r="R3" s="6" t="s">
        <v>21</v>
      </c>
      <c r="S3" s="6"/>
    </row>
    <row r="4" spans="1:20" ht="39.75" customHeight="1">
      <c r="A4" s="23" t="s">
        <v>22</v>
      </c>
      <c r="B4" s="23" t="s">
        <v>23</v>
      </c>
      <c r="C4" s="24" t="s">
        <v>24</v>
      </c>
      <c r="D4" s="24"/>
      <c r="E4" s="24" t="s">
        <v>25</v>
      </c>
      <c r="F4" s="24"/>
      <c r="G4" s="24" t="s">
        <v>26</v>
      </c>
      <c r="H4" s="24"/>
      <c r="I4" s="24"/>
      <c r="J4" s="24"/>
      <c r="K4" s="24"/>
      <c r="L4" s="24"/>
      <c r="M4" s="24" t="s">
        <v>27</v>
      </c>
      <c r="N4" s="24"/>
      <c r="O4" s="25"/>
      <c r="P4" s="24" t="s">
        <v>28</v>
      </c>
      <c r="Q4" s="24"/>
      <c r="R4" s="24" t="s">
        <v>29</v>
      </c>
      <c r="S4" s="24"/>
      <c r="T4" s="23" t="s">
        <v>30</v>
      </c>
    </row>
    <row r="5" spans="1:20" ht="39.75" customHeight="1">
      <c r="A5" s="23"/>
      <c r="B5" s="23"/>
      <c r="C5" s="24" t="s">
        <v>31</v>
      </c>
      <c r="D5" s="24" t="s">
        <v>32</v>
      </c>
      <c r="E5" s="24" t="s">
        <v>31</v>
      </c>
      <c r="F5" s="24" t="s">
        <v>32</v>
      </c>
      <c r="G5" s="28" t="s">
        <v>33</v>
      </c>
      <c r="H5" s="29"/>
      <c r="I5" s="24" t="s">
        <v>34</v>
      </c>
      <c r="J5" s="24"/>
      <c r="K5" s="24" t="s">
        <v>35</v>
      </c>
      <c r="L5" s="24"/>
      <c r="M5" s="24" t="s">
        <v>31</v>
      </c>
      <c r="N5" s="24" t="s">
        <v>32</v>
      </c>
      <c r="O5" s="26"/>
      <c r="P5" s="24" t="s">
        <v>31</v>
      </c>
      <c r="Q5" s="24" t="s">
        <v>32</v>
      </c>
      <c r="R5" s="24" t="s">
        <v>31</v>
      </c>
      <c r="S5" s="24" t="s">
        <v>32</v>
      </c>
      <c r="T5" s="23"/>
    </row>
    <row r="6" spans="1:20" ht="87.75" customHeight="1">
      <c r="A6" s="23"/>
      <c r="B6" s="23"/>
      <c r="C6" s="24"/>
      <c r="D6" s="24"/>
      <c r="E6" s="24"/>
      <c r="F6" s="24"/>
      <c r="G6" s="10" t="s">
        <v>31</v>
      </c>
      <c r="H6" s="10" t="s">
        <v>32</v>
      </c>
      <c r="I6" s="9" t="s">
        <v>36</v>
      </c>
      <c r="J6" s="9" t="s">
        <v>32</v>
      </c>
      <c r="K6" s="9" t="s">
        <v>36</v>
      </c>
      <c r="L6" s="9" t="s">
        <v>32</v>
      </c>
      <c r="M6" s="24"/>
      <c r="N6" s="24"/>
      <c r="O6" s="26"/>
      <c r="P6" s="24"/>
      <c r="Q6" s="24"/>
      <c r="R6" s="24"/>
      <c r="S6" s="24"/>
      <c r="T6" s="23"/>
    </row>
    <row r="7" spans="1:20" ht="21.75" customHeight="1">
      <c r="A7" s="8">
        <v>1</v>
      </c>
      <c r="B7" s="8" t="s">
        <v>37</v>
      </c>
      <c r="C7" s="18">
        <f>E7+G7+M7</f>
        <v>1.43</v>
      </c>
      <c r="D7" s="18">
        <f>F7+H7+N7</f>
        <v>1.69</v>
      </c>
      <c r="E7" s="11"/>
      <c r="F7" s="11"/>
      <c r="G7" s="19">
        <f>I7+K7</f>
        <v>1.43</v>
      </c>
      <c r="H7" s="18">
        <f>J7+L7</f>
        <v>1.69</v>
      </c>
      <c r="I7" s="11"/>
      <c r="J7" s="11"/>
      <c r="K7" s="18">
        <v>1.43</v>
      </c>
      <c r="L7" s="4">
        <v>1.69</v>
      </c>
      <c r="M7" s="11"/>
      <c r="N7" s="4">
        <v>0</v>
      </c>
      <c r="O7" s="26"/>
      <c r="P7" s="11"/>
      <c r="Q7" s="11"/>
      <c r="R7" s="11"/>
      <c r="S7" s="11">
        <v>0.0476</v>
      </c>
      <c r="T7" s="3"/>
    </row>
    <row r="8" spans="1:20" ht="21.75" customHeight="1">
      <c r="A8" s="8"/>
      <c r="B8" s="8"/>
      <c r="C8" s="11"/>
      <c r="D8" s="11"/>
      <c r="E8" s="11"/>
      <c r="F8" s="11"/>
      <c r="G8" s="12"/>
      <c r="H8" s="11"/>
      <c r="I8" s="11"/>
      <c r="J8" s="11"/>
      <c r="K8" s="11"/>
      <c r="L8" s="11"/>
      <c r="M8" s="11"/>
      <c r="N8" s="11"/>
      <c r="O8" s="26"/>
      <c r="P8" s="11"/>
      <c r="Q8" s="11"/>
      <c r="R8" s="11"/>
      <c r="S8" s="11"/>
      <c r="T8" s="9"/>
    </row>
    <row r="9" spans="1:20" ht="21.75" customHeight="1">
      <c r="A9" s="8"/>
      <c r="B9" s="8"/>
      <c r="C9" s="11"/>
      <c r="D9" s="11"/>
      <c r="E9" s="11"/>
      <c r="F9" s="11"/>
      <c r="G9" s="12"/>
      <c r="H9" s="12"/>
      <c r="I9" s="11"/>
      <c r="J9" s="11"/>
      <c r="K9" s="11"/>
      <c r="L9" s="11"/>
      <c r="M9" s="11"/>
      <c r="N9" s="11"/>
      <c r="O9" s="26"/>
      <c r="P9" s="11"/>
      <c r="Q9" s="11"/>
      <c r="R9" s="11"/>
      <c r="S9" s="11"/>
      <c r="T9" s="3"/>
    </row>
    <row r="10" spans="1:20" ht="21.75" customHeight="1">
      <c r="A10" s="8"/>
      <c r="B10" s="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6"/>
      <c r="P10" s="13"/>
      <c r="Q10" s="13"/>
      <c r="R10" s="13"/>
      <c r="S10" s="13"/>
      <c r="T10" s="3"/>
    </row>
    <row r="11" spans="1:20" ht="21.75" customHeight="1">
      <c r="A11" s="8"/>
      <c r="B11" s="14" t="s">
        <v>38</v>
      </c>
      <c r="C11" s="15">
        <f aca="true" t="shared" si="0" ref="C11:N11">SUM(C7:C8)</f>
        <v>1.43</v>
      </c>
      <c r="D11" s="15">
        <f t="shared" si="0"/>
        <v>1.69</v>
      </c>
      <c r="E11" s="15">
        <f t="shared" si="0"/>
        <v>0</v>
      </c>
      <c r="F11" s="15">
        <f t="shared" si="0"/>
        <v>0</v>
      </c>
      <c r="G11" s="15">
        <f t="shared" si="0"/>
        <v>1.43</v>
      </c>
      <c r="H11" s="15">
        <f t="shared" si="0"/>
        <v>1.69</v>
      </c>
      <c r="I11" s="15">
        <f t="shared" si="0"/>
        <v>0</v>
      </c>
      <c r="J11" s="15">
        <f t="shared" si="0"/>
        <v>0</v>
      </c>
      <c r="K11" s="15">
        <f t="shared" si="0"/>
        <v>1.43</v>
      </c>
      <c r="L11" s="15">
        <f t="shared" si="0"/>
        <v>1.69</v>
      </c>
      <c r="M11" s="15">
        <f t="shared" si="0"/>
        <v>0</v>
      </c>
      <c r="N11" s="15">
        <f t="shared" si="0"/>
        <v>0</v>
      </c>
      <c r="O11" s="27"/>
      <c r="P11" s="15">
        <f>SUM(P7:P8)</f>
        <v>0</v>
      </c>
      <c r="Q11" s="15">
        <f>SUM(Q7:Q8)</f>
        <v>0</v>
      </c>
      <c r="R11" s="15">
        <f>SUM(R7:R8)</f>
        <v>0</v>
      </c>
      <c r="S11" s="15">
        <f>SUM(S7:S8)</f>
        <v>0.0476</v>
      </c>
      <c r="T11" s="15"/>
    </row>
    <row r="14" spans="4:19" ht="14.25">
      <c r="D14" s="16"/>
      <c r="F14" s="16"/>
      <c r="H14" s="16"/>
      <c r="J14" s="16"/>
      <c r="L14" s="16"/>
      <c r="N14" s="16"/>
      <c r="O14" s="16"/>
      <c r="P14" s="16"/>
      <c r="Q14" s="16"/>
      <c r="R14" s="16"/>
      <c r="S14" s="16"/>
    </row>
    <row r="15" spans="4:19" ht="14.25">
      <c r="D15" s="16"/>
      <c r="F15" s="17"/>
      <c r="H15" s="17"/>
      <c r="J15" s="17"/>
      <c r="K15" s="17"/>
      <c r="L15" s="17"/>
      <c r="N15" s="17"/>
      <c r="O15" s="17"/>
      <c r="P15" s="17"/>
      <c r="Q15" s="17"/>
      <c r="R15" s="17"/>
      <c r="S15" s="17"/>
    </row>
  </sheetData>
  <sheetProtection/>
  <mergeCells count="26">
    <mergeCell ref="A1:B1"/>
    <mergeCell ref="A2:T2"/>
    <mergeCell ref="M3:N3"/>
    <mergeCell ref="A4:A6"/>
    <mergeCell ref="B4:B6"/>
    <mergeCell ref="C4:D4"/>
    <mergeCell ref="E4:F4"/>
    <mergeCell ref="G4:L4"/>
    <mergeCell ref="M4:N4"/>
    <mergeCell ref="O4:O11"/>
    <mergeCell ref="P4:Q4"/>
    <mergeCell ref="R4:S4"/>
    <mergeCell ref="T4:T6"/>
    <mergeCell ref="C5:C6"/>
    <mergeCell ref="D5:D6"/>
    <mergeCell ref="E5:E6"/>
    <mergeCell ref="F5:F6"/>
    <mergeCell ref="G5:H5"/>
    <mergeCell ref="I5:J5"/>
    <mergeCell ref="K5:L5"/>
    <mergeCell ref="R5:R6"/>
    <mergeCell ref="S5:S6"/>
    <mergeCell ref="M5:M6"/>
    <mergeCell ref="N5:N6"/>
    <mergeCell ref="P5:P6"/>
    <mergeCell ref="Q5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S7" sqref="S7"/>
    </sheetView>
  </sheetViews>
  <sheetFormatPr defaultColWidth="8.75390625" defaultRowHeight="14.25"/>
  <cols>
    <col min="1" max="1" width="3.875" style="2" customWidth="1"/>
    <col min="2" max="2" width="10.125" style="2" customWidth="1"/>
    <col min="3" max="3" width="8.25390625" style="2" customWidth="1"/>
    <col min="4" max="4" width="7.625" style="2" customWidth="1"/>
    <col min="5" max="5" width="6.00390625" style="2" customWidth="1"/>
    <col min="6" max="6" width="6.75390625" style="2" customWidth="1"/>
    <col min="7" max="7" width="6.375" style="2" customWidth="1"/>
    <col min="8" max="8" width="7.00390625" style="2" customWidth="1"/>
    <col min="9" max="9" width="5.00390625" style="2" customWidth="1"/>
    <col min="10" max="10" width="5.375" style="2" customWidth="1"/>
    <col min="11" max="11" width="5.875" style="2" customWidth="1"/>
    <col min="12" max="12" width="6.75390625" style="2" customWidth="1"/>
    <col min="13" max="13" width="4.875" style="2" customWidth="1"/>
    <col min="14" max="14" width="5.75390625" style="2" customWidth="1"/>
    <col min="15" max="15" width="2.625" style="2" customWidth="1"/>
    <col min="16" max="16" width="7.00390625" style="2" customWidth="1"/>
    <col min="17" max="17" width="6.50390625" style="2" customWidth="1"/>
    <col min="18" max="19" width="6.875" style="2" customWidth="1"/>
    <col min="20" max="20" width="4.25390625" style="2" customWidth="1"/>
    <col min="21" max="16384" width="8.75390625" style="2" customWidth="1"/>
  </cols>
  <sheetData>
    <row r="1" spans="1:2" s="1" customFormat="1" ht="27" customHeight="1">
      <c r="A1" s="20" t="s">
        <v>20</v>
      </c>
      <c r="B1" s="20"/>
    </row>
    <row r="2" spans="1:20" s="1" customFormat="1" ht="42" customHeight="1">
      <c r="A2" s="21" t="s">
        <v>54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2:19" s="1" customFormat="1" ht="23.25" customHeight="1">
      <c r="L3" s="5"/>
      <c r="M3" s="22"/>
      <c r="N3" s="22"/>
      <c r="O3" s="7"/>
      <c r="P3" s="7"/>
      <c r="Q3" s="7"/>
      <c r="R3" s="6" t="s">
        <v>40</v>
      </c>
      <c r="S3" s="6"/>
    </row>
    <row r="4" spans="1:20" ht="39.75" customHeight="1">
      <c r="A4" s="23" t="s">
        <v>41</v>
      </c>
      <c r="B4" s="23" t="s">
        <v>42</v>
      </c>
      <c r="C4" s="24" t="s">
        <v>43</v>
      </c>
      <c r="D4" s="24"/>
      <c r="E4" s="24" t="s">
        <v>44</v>
      </c>
      <c r="F4" s="24"/>
      <c r="G4" s="24" t="s">
        <v>45</v>
      </c>
      <c r="H4" s="24"/>
      <c r="I4" s="24"/>
      <c r="J4" s="24"/>
      <c r="K4" s="24"/>
      <c r="L4" s="24"/>
      <c r="M4" s="24" t="s">
        <v>27</v>
      </c>
      <c r="N4" s="24"/>
      <c r="O4" s="25"/>
      <c r="P4" s="24" t="s">
        <v>28</v>
      </c>
      <c r="Q4" s="24"/>
      <c r="R4" s="24" t="s">
        <v>29</v>
      </c>
      <c r="S4" s="24"/>
      <c r="T4" s="23" t="s">
        <v>30</v>
      </c>
    </row>
    <row r="5" spans="1:20" ht="39.75" customHeight="1">
      <c r="A5" s="23"/>
      <c r="B5" s="23"/>
      <c r="C5" s="24" t="s">
        <v>46</v>
      </c>
      <c r="D5" s="24" t="s">
        <v>47</v>
      </c>
      <c r="E5" s="24" t="s">
        <v>46</v>
      </c>
      <c r="F5" s="24" t="s">
        <v>47</v>
      </c>
      <c r="G5" s="28" t="s">
        <v>48</v>
      </c>
      <c r="H5" s="29"/>
      <c r="I5" s="24" t="s">
        <v>49</v>
      </c>
      <c r="J5" s="24"/>
      <c r="K5" s="24" t="s">
        <v>50</v>
      </c>
      <c r="L5" s="24"/>
      <c r="M5" s="24" t="s">
        <v>46</v>
      </c>
      <c r="N5" s="24" t="s">
        <v>47</v>
      </c>
      <c r="O5" s="26"/>
      <c r="P5" s="24" t="s">
        <v>46</v>
      </c>
      <c r="Q5" s="24" t="s">
        <v>47</v>
      </c>
      <c r="R5" s="24" t="s">
        <v>46</v>
      </c>
      <c r="S5" s="24" t="s">
        <v>47</v>
      </c>
      <c r="T5" s="23"/>
    </row>
    <row r="6" spans="1:20" ht="87.75" customHeight="1">
      <c r="A6" s="23"/>
      <c r="B6" s="23"/>
      <c r="C6" s="24"/>
      <c r="D6" s="24"/>
      <c r="E6" s="24"/>
      <c r="F6" s="24"/>
      <c r="G6" s="10" t="s">
        <v>46</v>
      </c>
      <c r="H6" s="10" t="s">
        <v>47</v>
      </c>
      <c r="I6" s="9" t="s">
        <v>51</v>
      </c>
      <c r="J6" s="9" t="s">
        <v>47</v>
      </c>
      <c r="K6" s="9" t="s">
        <v>51</v>
      </c>
      <c r="L6" s="9" t="s">
        <v>47</v>
      </c>
      <c r="M6" s="24"/>
      <c r="N6" s="24"/>
      <c r="O6" s="26"/>
      <c r="P6" s="24"/>
      <c r="Q6" s="24"/>
      <c r="R6" s="24"/>
      <c r="S6" s="24"/>
      <c r="T6" s="23"/>
    </row>
    <row r="7" spans="1:20" ht="21.75" customHeight="1">
      <c r="A7" s="8">
        <v>1</v>
      </c>
      <c r="B7" s="8" t="s">
        <v>52</v>
      </c>
      <c r="C7" s="18">
        <f>E7+G7+M7</f>
        <v>6.140000000000001</v>
      </c>
      <c r="D7" s="18">
        <f>F7+H7+N7</f>
        <v>1.8699999999999999</v>
      </c>
      <c r="E7" s="18">
        <v>4.65</v>
      </c>
      <c r="F7" s="11"/>
      <c r="G7" s="19">
        <f>I7+K7</f>
        <v>1.49</v>
      </c>
      <c r="H7" s="18">
        <f>J7+L7</f>
        <v>1.69</v>
      </c>
      <c r="I7" s="11"/>
      <c r="J7" s="11"/>
      <c r="K7" s="18">
        <v>1.49</v>
      </c>
      <c r="L7" s="4">
        <v>1.69</v>
      </c>
      <c r="M7" s="11"/>
      <c r="N7" s="4">
        <v>0.18</v>
      </c>
      <c r="O7" s="26"/>
      <c r="P7" s="18"/>
      <c r="Q7" s="18">
        <v>0.08</v>
      </c>
      <c r="R7" s="18"/>
      <c r="S7" s="18">
        <v>0.05</v>
      </c>
      <c r="T7" s="3"/>
    </row>
    <row r="8" spans="1:20" ht="21.75" customHeight="1">
      <c r="A8" s="8"/>
      <c r="B8" s="8"/>
      <c r="C8" s="11"/>
      <c r="D8" s="11"/>
      <c r="E8" s="11"/>
      <c r="F8" s="11"/>
      <c r="G8" s="12"/>
      <c r="H8" s="11"/>
      <c r="I8" s="11"/>
      <c r="J8" s="11"/>
      <c r="K8" s="11"/>
      <c r="L8" s="11"/>
      <c r="M8" s="11"/>
      <c r="N8" s="11"/>
      <c r="O8" s="26"/>
      <c r="P8" s="11"/>
      <c r="Q8" s="11"/>
      <c r="R8" s="11"/>
      <c r="S8" s="11"/>
      <c r="T8" s="9"/>
    </row>
    <row r="9" spans="1:20" ht="21.75" customHeight="1">
      <c r="A9" s="8"/>
      <c r="B9" s="8"/>
      <c r="C9" s="11"/>
      <c r="D9" s="11"/>
      <c r="E9" s="11"/>
      <c r="F9" s="11"/>
      <c r="G9" s="12"/>
      <c r="H9" s="12"/>
      <c r="I9" s="11"/>
      <c r="J9" s="11"/>
      <c r="K9" s="11"/>
      <c r="L9" s="11"/>
      <c r="M9" s="11"/>
      <c r="N9" s="11"/>
      <c r="O9" s="26"/>
      <c r="P9" s="11"/>
      <c r="Q9" s="11"/>
      <c r="R9" s="11"/>
      <c r="S9" s="11"/>
      <c r="T9" s="3"/>
    </row>
    <row r="10" spans="1:20" ht="21.75" customHeight="1">
      <c r="A10" s="8"/>
      <c r="B10" s="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6"/>
      <c r="P10" s="13"/>
      <c r="Q10" s="13"/>
      <c r="R10" s="13"/>
      <c r="S10" s="13"/>
      <c r="T10" s="3"/>
    </row>
    <row r="11" spans="1:20" ht="21.75" customHeight="1">
      <c r="A11" s="8"/>
      <c r="B11" s="14" t="s">
        <v>53</v>
      </c>
      <c r="C11" s="15">
        <f aca="true" t="shared" si="0" ref="C11:N11">SUM(C7:C8)</f>
        <v>6.140000000000001</v>
      </c>
      <c r="D11" s="15">
        <f t="shared" si="0"/>
        <v>1.8699999999999999</v>
      </c>
      <c r="E11" s="15">
        <f t="shared" si="0"/>
        <v>4.65</v>
      </c>
      <c r="F11" s="15">
        <f t="shared" si="0"/>
        <v>0</v>
      </c>
      <c r="G11" s="15">
        <f t="shared" si="0"/>
        <v>1.49</v>
      </c>
      <c r="H11" s="15">
        <f t="shared" si="0"/>
        <v>1.69</v>
      </c>
      <c r="I11" s="15">
        <f t="shared" si="0"/>
        <v>0</v>
      </c>
      <c r="J11" s="15">
        <f t="shared" si="0"/>
        <v>0</v>
      </c>
      <c r="K11" s="15">
        <f t="shared" si="0"/>
        <v>1.49</v>
      </c>
      <c r="L11" s="15">
        <f t="shared" si="0"/>
        <v>1.69</v>
      </c>
      <c r="M11" s="15">
        <f t="shared" si="0"/>
        <v>0</v>
      </c>
      <c r="N11" s="15">
        <f t="shared" si="0"/>
        <v>0.18</v>
      </c>
      <c r="O11" s="27"/>
      <c r="P11" s="15">
        <f>SUM(P7:P8)</f>
        <v>0</v>
      </c>
      <c r="Q11" s="15">
        <f>SUM(Q7:Q8)</f>
        <v>0.08</v>
      </c>
      <c r="R11" s="15">
        <f>SUM(R7:R8)</f>
        <v>0</v>
      </c>
      <c r="S11" s="15">
        <f>SUM(S7:S8)</f>
        <v>0.05</v>
      </c>
      <c r="T11" s="15"/>
    </row>
    <row r="14" spans="4:19" ht="14.25">
      <c r="D14" s="16"/>
      <c r="F14" s="16"/>
      <c r="H14" s="16"/>
      <c r="J14" s="16"/>
      <c r="L14" s="16"/>
      <c r="N14" s="16"/>
      <c r="O14" s="16"/>
      <c r="P14" s="16"/>
      <c r="Q14" s="16"/>
      <c r="R14" s="16"/>
      <c r="S14" s="16"/>
    </row>
    <row r="15" spans="4:19" ht="14.25">
      <c r="D15" s="16"/>
      <c r="F15" s="17"/>
      <c r="H15" s="17"/>
      <c r="J15" s="17"/>
      <c r="K15" s="17"/>
      <c r="L15" s="17"/>
      <c r="N15" s="17"/>
      <c r="O15" s="17"/>
      <c r="P15" s="17"/>
      <c r="Q15" s="17"/>
      <c r="R15" s="17"/>
      <c r="S15" s="17"/>
    </row>
  </sheetData>
  <sheetProtection/>
  <mergeCells count="26">
    <mergeCell ref="R5:R6"/>
    <mergeCell ref="S5:S6"/>
    <mergeCell ref="M5:M6"/>
    <mergeCell ref="N5:N6"/>
    <mergeCell ref="P5:P6"/>
    <mergeCell ref="Q5:Q6"/>
    <mergeCell ref="P4:Q4"/>
    <mergeCell ref="R4:S4"/>
    <mergeCell ref="T4:T6"/>
    <mergeCell ref="C5:C6"/>
    <mergeCell ref="D5:D6"/>
    <mergeCell ref="E5:E6"/>
    <mergeCell ref="F5:F6"/>
    <mergeCell ref="G5:H5"/>
    <mergeCell ref="I5:J5"/>
    <mergeCell ref="K5:L5"/>
    <mergeCell ref="A1:B1"/>
    <mergeCell ref="A2:T2"/>
    <mergeCell ref="M3:N3"/>
    <mergeCell ref="A4:A6"/>
    <mergeCell ref="B4:B6"/>
    <mergeCell ref="C4:D4"/>
    <mergeCell ref="E4:F4"/>
    <mergeCell ref="G4:L4"/>
    <mergeCell ref="M4:N4"/>
    <mergeCell ref="O4:O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L9" sqref="L9"/>
    </sheetView>
  </sheetViews>
  <sheetFormatPr defaultColWidth="8.75390625" defaultRowHeight="14.25"/>
  <cols>
    <col min="1" max="1" width="3.875" style="2" customWidth="1"/>
    <col min="2" max="2" width="10.125" style="2" customWidth="1"/>
    <col min="3" max="3" width="8.25390625" style="2" customWidth="1"/>
    <col min="4" max="4" width="7.625" style="2" customWidth="1"/>
    <col min="5" max="5" width="6.00390625" style="2" customWidth="1"/>
    <col min="6" max="6" width="6.75390625" style="2" customWidth="1"/>
    <col min="7" max="7" width="6.375" style="2" customWidth="1"/>
    <col min="8" max="8" width="7.00390625" style="2" customWidth="1"/>
    <col min="9" max="9" width="5.00390625" style="2" customWidth="1"/>
    <col min="10" max="10" width="5.375" style="2" customWidth="1"/>
    <col min="11" max="11" width="5.875" style="2" customWidth="1"/>
    <col min="12" max="12" width="6.75390625" style="2" customWidth="1"/>
    <col min="13" max="13" width="5.875" style="2" customWidth="1"/>
    <col min="14" max="14" width="5.75390625" style="2" customWidth="1"/>
    <col min="15" max="15" width="2.625" style="2" customWidth="1"/>
    <col min="16" max="16" width="7.00390625" style="2" customWidth="1"/>
    <col min="17" max="17" width="6.50390625" style="2" customWidth="1"/>
    <col min="18" max="19" width="6.875" style="2" customWidth="1"/>
    <col min="20" max="20" width="4.25390625" style="2" customWidth="1"/>
    <col min="21" max="16384" width="8.75390625" style="2" customWidth="1"/>
  </cols>
  <sheetData>
    <row r="1" spans="1:2" s="1" customFormat="1" ht="27" customHeight="1">
      <c r="A1" s="20" t="s">
        <v>20</v>
      </c>
      <c r="B1" s="20"/>
    </row>
    <row r="2" spans="1:20" s="1" customFormat="1" ht="42" customHeight="1">
      <c r="A2" s="21" t="s">
        <v>55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2:19" s="1" customFormat="1" ht="23.25" customHeight="1">
      <c r="L3" s="5"/>
      <c r="M3" s="22"/>
      <c r="N3" s="22"/>
      <c r="O3" s="7"/>
      <c r="P3" s="7"/>
      <c r="Q3" s="7"/>
      <c r="R3" s="6" t="s">
        <v>40</v>
      </c>
      <c r="S3" s="6"/>
    </row>
    <row r="4" spans="1:20" ht="39.75" customHeight="1">
      <c r="A4" s="23" t="s">
        <v>41</v>
      </c>
      <c r="B4" s="23" t="s">
        <v>42</v>
      </c>
      <c r="C4" s="24" t="s">
        <v>43</v>
      </c>
      <c r="D4" s="24"/>
      <c r="E4" s="24" t="s">
        <v>44</v>
      </c>
      <c r="F4" s="24"/>
      <c r="G4" s="24" t="s">
        <v>45</v>
      </c>
      <c r="H4" s="24"/>
      <c r="I4" s="24"/>
      <c r="J4" s="24"/>
      <c r="K4" s="24"/>
      <c r="L4" s="24"/>
      <c r="M4" s="24" t="s">
        <v>27</v>
      </c>
      <c r="N4" s="24"/>
      <c r="O4" s="25"/>
      <c r="P4" s="24" t="s">
        <v>28</v>
      </c>
      <c r="Q4" s="24"/>
      <c r="R4" s="24" t="s">
        <v>29</v>
      </c>
      <c r="S4" s="24"/>
      <c r="T4" s="23" t="s">
        <v>30</v>
      </c>
    </row>
    <row r="5" spans="1:20" ht="39.75" customHeight="1">
      <c r="A5" s="23"/>
      <c r="B5" s="23"/>
      <c r="C5" s="24" t="s">
        <v>46</v>
      </c>
      <c r="D5" s="24" t="s">
        <v>47</v>
      </c>
      <c r="E5" s="24" t="s">
        <v>46</v>
      </c>
      <c r="F5" s="24" t="s">
        <v>47</v>
      </c>
      <c r="G5" s="28" t="s">
        <v>48</v>
      </c>
      <c r="H5" s="29"/>
      <c r="I5" s="24" t="s">
        <v>49</v>
      </c>
      <c r="J5" s="24"/>
      <c r="K5" s="24" t="s">
        <v>50</v>
      </c>
      <c r="L5" s="24"/>
      <c r="M5" s="24" t="s">
        <v>46</v>
      </c>
      <c r="N5" s="24" t="s">
        <v>47</v>
      </c>
      <c r="O5" s="26"/>
      <c r="P5" s="24" t="s">
        <v>46</v>
      </c>
      <c r="Q5" s="24" t="s">
        <v>47</v>
      </c>
      <c r="R5" s="24" t="s">
        <v>46</v>
      </c>
      <c r="S5" s="24" t="s">
        <v>47</v>
      </c>
      <c r="T5" s="23"/>
    </row>
    <row r="6" spans="1:20" ht="87.75" customHeight="1">
      <c r="A6" s="23"/>
      <c r="B6" s="23"/>
      <c r="C6" s="24"/>
      <c r="D6" s="24"/>
      <c r="E6" s="24"/>
      <c r="F6" s="24"/>
      <c r="G6" s="10" t="s">
        <v>46</v>
      </c>
      <c r="H6" s="10" t="s">
        <v>47</v>
      </c>
      <c r="I6" s="9" t="s">
        <v>51</v>
      </c>
      <c r="J6" s="9" t="s">
        <v>47</v>
      </c>
      <c r="K6" s="9" t="s">
        <v>51</v>
      </c>
      <c r="L6" s="9" t="s">
        <v>47</v>
      </c>
      <c r="M6" s="24"/>
      <c r="N6" s="24"/>
      <c r="O6" s="26"/>
      <c r="P6" s="24"/>
      <c r="Q6" s="24"/>
      <c r="R6" s="24"/>
      <c r="S6" s="24"/>
      <c r="T6" s="23"/>
    </row>
    <row r="7" spans="1:20" ht="21.75" customHeight="1">
      <c r="A7" s="8">
        <v>1</v>
      </c>
      <c r="B7" s="8" t="s">
        <v>52</v>
      </c>
      <c r="C7" s="18">
        <f>E7+G7+M7</f>
        <v>6.48</v>
      </c>
      <c r="D7" s="18">
        <f>F7+H7+N7</f>
        <v>1.8699999999999999</v>
      </c>
      <c r="E7" s="18">
        <v>4.65</v>
      </c>
      <c r="F7" s="11"/>
      <c r="G7" s="19">
        <f>I7+K7</f>
        <v>1.64</v>
      </c>
      <c r="H7" s="18">
        <f>J7+L7</f>
        <v>1.69</v>
      </c>
      <c r="I7" s="11"/>
      <c r="J7" s="11"/>
      <c r="K7" s="18">
        <v>1.64</v>
      </c>
      <c r="L7" s="4">
        <v>1.69</v>
      </c>
      <c r="M7" s="18">
        <v>0.19</v>
      </c>
      <c r="N7" s="4">
        <v>0.18</v>
      </c>
      <c r="O7" s="26"/>
      <c r="P7" s="18">
        <v>0.06</v>
      </c>
      <c r="Q7" s="18">
        <v>1.08</v>
      </c>
      <c r="R7" s="18"/>
      <c r="S7" s="18">
        <v>0.11</v>
      </c>
      <c r="T7" s="3"/>
    </row>
    <row r="8" spans="1:20" ht="21.75" customHeight="1">
      <c r="A8" s="8"/>
      <c r="B8" s="8"/>
      <c r="C8" s="11"/>
      <c r="D8" s="11"/>
      <c r="E8" s="11"/>
      <c r="F8" s="11"/>
      <c r="G8" s="12"/>
      <c r="H8" s="11"/>
      <c r="I8" s="11"/>
      <c r="J8" s="11"/>
      <c r="K8" s="11"/>
      <c r="L8" s="11"/>
      <c r="M8" s="11"/>
      <c r="N8" s="11"/>
      <c r="O8" s="26"/>
      <c r="P8" s="11"/>
      <c r="Q8" s="11"/>
      <c r="R8" s="11"/>
      <c r="S8" s="11"/>
      <c r="T8" s="9"/>
    </row>
    <row r="9" spans="1:20" ht="21.75" customHeight="1">
      <c r="A9" s="8"/>
      <c r="B9" s="8"/>
      <c r="C9" s="11"/>
      <c r="D9" s="11"/>
      <c r="E9" s="11"/>
      <c r="F9" s="11"/>
      <c r="G9" s="12"/>
      <c r="H9" s="12"/>
      <c r="I9" s="11"/>
      <c r="J9" s="11"/>
      <c r="K9" s="11"/>
      <c r="L9" s="11"/>
      <c r="M9" s="11"/>
      <c r="N9" s="11"/>
      <c r="O9" s="26"/>
      <c r="P9" s="11"/>
      <c r="Q9" s="11"/>
      <c r="R9" s="11"/>
      <c r="S9" s="11"/>
      <c r="T9" s="3"/>
    </row>
    <row r="10" spans="1:20" ht="21.75" customHeight="1">
      <c r="A10" s="8"/>
      <c r="B10" s="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6"/>
      <c r="P10" s="13"/>
      <c r="Q10" s="13"/>
      <c r="R10" s="13"/>
      <c r="S10" s="13"/>
      <c r="T10" s="3"/>
    </row>
    <row r="11" spans="1:20" ht="21.75" customHeight="1">
      <c r="A11" s="8"/>
      <c r="B11" s="14" t="s">
        <v>53</v>
      </c>
      <c r="C11" s="15">
        <f aca="true" t="shared" si="0" ref="C11:N11">SUM(C7:C8)</f>
        <v>6.48</v>
      </c>
      <c r="D11" s="15">
        <f t="shared" si="0"/>
        <v>1.8699999999999999</v>
      </c>
      <c r="E11" s="15">
        <f t="shared" si="0"/>
        <v>4.65</v>
      </c>
      <c r="F11" s="15">
        <f t="shared" si="0"/>
        <v>0</v>
      </c>
      <c r="G11" s="15">
        <f t="shared" si="0"/>
        <v>1.64</v>
      </c>
      <c r="H11" s="15">
        <f t="shared" si="0"/>
        <v>1.69</v>
      </c>
      <c r="I11" s="15">
        <f t="shared" si="0"/>
        <v>0</v>
      </c>
      <c r="J11" s="15">
        <f t="shared" si="0"/>
        <v>0</v>
      </c>
      <c r="K11" s="15">
        <f t="shared" si="0"/>
        <v>1.64</v>
      </c>
      <c r="L11" s="15">
        <f t="shared" si="0"/>
        <v>1.69</v>
      </c>
      <c r="M11" s="15">
        <f t="shared" si="0"/>
        <v>0.19</v>
      </c>
      <c r="N11" s="15">
        <f t="shared" si="0"/>
        <v>0.18</v>
      </c>
      <c r="O11" s="27"/>
      <c r="P11" s="15">
        <f>SUM(P7:P8)</f>
        <v>0.06</v>
      </c>
      <c r="Q11" s="15">
        <f>SUM(Q7:Q8)</f>
        <v>1.08</v>
      </c>
      <c r="R11" s="15">
        <f>SUM(R7:R8)</f>
        <v>0</v>
      </c>
      <c r="S11" s="15">
        <f>SUM(S7:S8)</f>
        <v>0.11</v>
      </c>
      <c r="T11" s="15"/>
    </row>
    <row r="14" spans="4:19" ht="14.25">
      <c r="D14" s="16"/>
      <c r="F14" s="16"/>
      <c r="H14" s="16"/>
      <c r="J14" s="16"/>
      <c r="L14" s="16"/>
      <c r="N14" s="16"/>
      <c r="O14" s="16"/>
      <c r="P14" s="16"/>
      <c r="Q14" s="16"/>
      <c r="R14" s="16"/>
      <c r="S14" s="16"/>
    </row>
    <row r="15" spans="4:19" ht="14.25">
      <c r="D15" s="16"/>
      <c r="F15" s="17"/>
      <c r="H15" s="17"/>
      <c r="J15" s="17"/>
      <c r="K15" s="17"/>
      <c r="L15" s="17"/>
      <c r="N15" s="17"/>
      <c r="O15" s="17"/>
      <c r="P15" s="17"/>
      <c r="Q15" s="17"/>
      <c r="R15" s="17"/>
      <c r="S15" s="17"/>
    </row>
  </sheetData>
  <sheetProtection/>
  <mergeCells count="26">
    <mergeCell ref="A1:B1"/>
    <mergeCell ref="A2:T2"/>
    <mergeCell ref="M3:N3"/>
    <mergeCell ref="A4:A6"/>
    <mergeCell ref="B4:B6"/>
    <mergeCell ref="C4:D4"/>
    <mergeCell ref="E4:F4"/>
    <mergeCell ref="G4:L4"/>
    <mergeCell ref="M4:N4"/>
    <mergeCell ref="O4:O11"/>
    <mergeCell ref="P4:Q4"/>
    <mergeCell ref="R4:S4"/>
    <mergeCell ref="T4:T6"/>
    <mergeCell ref="C5:C6"/>
    <mergeCell ref="D5:D6"/>
    <mergeCell ref="E5:E6"/>
    <mergeCell ref="F5:F6"/>
    <mergeCell ref="G5:H5"/>
    <mergeCell ref="I5:J5"/>
    <mergeCell ref="K5:L5"/>
    <mergeCell ref="R5:R6"/>
    <mergeCell ref="S5:S6"/>
    <mergeCell ref="M5:M6"/>
    <mergeCell ref="N5:N6"/>
    <mergeCell ref="P5:P6"/>
    <mergeCell ref="Q5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L8" sqref="L8"/>
    </sheetView>
  </sheetViews>
  <sheetFormatPr defaultColWidth="8.75390625" defaultRowHeight="14.25"/>
  <cols>
    <col min="1" max="1" width="3.875" style="2" customWidth="1"/>
    <col min="2" max="2" width="10.125" style="2" customWidth="1"/>
    <col min="3" max="3" width="8.25390625" style="2" customWidth="1"/>
    <col min="4" max="4" width="7.625" style="2" customWidth="1"/>
    <col min="5" max="5" width="6.00390625" style="2" customWidth="1"/>
    <col min="6" max="6" width="6.75390625" style="2" customWidth="1"/>
    <col min="7" max="7" width="6.375" style="2" customWidth="1"/>
    <col min="8" max="8" width="7.00390625" style="2" customWidth="1"/>
    <col min="9" max="9" width="5.00390625" style="2" customWidth="1"/>
    <col min="10" max="10" width="5.375" style="2" customWidth="1"/>
    <col min="11" max="11" width="5.875" style="2" customWidth="1"/>
    <col min="12" max="12" width="6.75390625" style="2" customWidth="1"/>
    <col min="13" max="13" width="5.875" style="2" customWidth="1"/>
    <col min="14" max="14" width="5.75390625" style="2" customWidth="1"/>
    <col min="15" max="15" width="2.625" style="2" customWidth="1"/>
    <col min="16" max="16" width="7.00390625" style="2" customWidth="1"/>
    <col min="17" max="17" width="6.50390625" style="2" customWidth="1"/>
    <col min="18" max="19" width="6.875" style="2" customWidth="1"/>
    <col min="20" max="20" width="4.25390625" style="2" customWidth="1"/>
    <col min="21" max="16384" width="8.75390625" style="2" customWidth="1"/>
  </cols>
  <sheetData>
    <row r="1" spans="1:2" s="1" customFormat="1" ht="27" customHeight="1">
      <c r="A1" s="20" t="s">
        <v>56</v>
      </c>
      <c r="B1" s="20"/>
    </row>
    <row r="2" spans="1:20" s="1" customFormat="1" ht="42" customHeight="1">
      <c r="A2" s="21" t="s">
        <v>75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2:19" s="1" customFormat="1" ht="23.25" customHeight="1">
      <c r="L3" s="5"/>
      <c r="M3" s="22"/>
      <c r="N3" s="22"/>
      <c r="O3" s="7"/>
      <c r="P3" s="7"/>
      <c r="Q3" s="7"/>
      <c r="R3" s="6" t="s">
        <v>57</v>
      </c>
      <c r="S3" s="6"/>
    </row>
    <row r="4" spans="1:20" ht="39.75" customHeight="1">
      <c r="A4" s="23" t="s">
        <v>58</v>
      </c>
      <c r="B4" s="23" t="s">
        <v>59</v>
      </c>
      <c r="C4" s="24" t="s">
        <v>60</v>
      </c>
      <c r="D4" s="24"/>
      <c r="E4" s="24" t="s">
        <v>61</v>
      </c>
      <c r="F4" s="24"/>
      <c r="G4" s="24" t="s">
        <v>62</v>
      </c>
      <c r="H4" s="24"/>
      <c r="I4" s="24"/>
      <c r="J4" s="24"/>
      <c r="K4" s="24"/>
      <c r="L4" s="24"/>
      <c r="M4" s="24" t="s">
        <v>63</v>
      </c>
      <c r="N4" s="24"/>
      <c r="O4" s="25"/>
      <c r="P4" s="24" t="s">
        <v>64</v>
      </c>
      <c r="Q4" s="24"/>
      <c r="R4" s="24" t="s">
        <v>65</v>
      </c>
      <c r="S4" s="24"/>
      <c r="T4" s="23" t="s">
        <v>66</v>
      </c>
    </row>
    <row r="5" spans="1:20" ht="39.75" customHeight="1">
      <c r="A5" s="23"/>
      <c r="B5" s="23"/>
      <c r="C5" s="24" t="s">
        <v>67</v>
      </c>
      <c r="D5" s="24" t="s">
        <v>68</v>
      </c>
      <c r="E5" s="24" t="s">
        <v>67</v>
      </c>
      <c r="F5" s="24" t="s">
        <v>68</v>
      </c>
      <c r="G5" s="28" t="s">
        <v>69</v>
      </c>
      <c r="H5" s="29"/>
      <c r="I5" s="24" t="s">
        <v>70</v>
      </c>
      <c r="J5" s="24"/>
      <c r="K5" s="24" t="s">
        <v>71</v>
      </c>
      <c r="L5" s="24"/>
      <c r="M5" s="24" t="s">
        <v>67</v>
      </c>
      <c r="N5" s="24" t="s">
        <v>68</v>
      </c>
      <c r="O5" s="26"/>
      <c r="P5" s="24" t="s">
        <v>67</v>
      </c>
      <c r="Q5" s="24" t="s">
        <v>68</v>
      </c>
      <c r="R5" s="24" t="s">
        <v>67</v>
      </c>
      <c r="S5" s="24" t="s">
        <v>68</v>
      </c>
      <c r="T5" s="23"/>
    </row>
    <row r="6" spans="1:20" ht="87.75" customHeight="1">
      <c r="A6" s="23"/>
      <c r="B6" s="23"/>
      <c r="C6" s="24"/>
      <c r="D6" s="24"/>
      <c r="E6" s="24"/>
      <c r="F6" s="24"/>
      <c r="G6" s="10" t="s">
        <v>67</v>
      </c>
      <c r="H6" s="10" t="s">
        <v>68</v>
      </c>
      <c r="I6" s="9" t="s">
        <v>72</v>
      </c>
      <c r="J6" s="9" t="s">
        <v>68</v>
      </c>
      <c r="K6" s="9" t="s">
        <v>72</v>
      </c>
      <c r="L6" s="9" t="s">
        <v>68</v>
      </c>
      <c r="M6" s="24"/>
      <c r="N6" s="24"/>
      <c r="O6" s="26"/>
      <c r="P6" s="24"/>
      <c r="Q6" s="24"/>
      <c r="R6" s="24"/>
      <c r="S6" s="24"/>
      <c r="T6" s="23"/>
    </row>
    <row r="7" spans="1:20" ht="21.75" customHeight="1">
      <c r="A7" s="8">
        <v>1</v>
      </c>
      <c r="B7" s="8" t="s">
        <v>73</v>
      </c>
      <c r="C7" s="18">
        <f>E7+G7+M7</f>
        <v>6.48</v>
      </c>
      <c r="D7" s="18">
        <f>F7+H7+N7</f>
        <v>2.89</v>
      </c>
      <c r="E7" s="18">
        <v>4.65</v>
      </c>
      <c r="F7" s="11"/>
      <c r="G7" s="19">
        <f>I7+K7</f>
        <v>1.64</v>
      </c>
      <c r="H7" s="18">
        <f>J7+L7</f>
        <v>2</v>
      </c>
      <c r="I7" s="11"/>
      <c r="J7" s="11"/>
      <c r="K7" s="18">
        <v>1.64</v>
      </c>
      <c r="L7" s="4">
        <v>2</v>
      </c>
      <c r="M7" s="18">
        <v>0.19</v>
      </c>
      <c r="N7" s="4">
        <v>0.89</v>
      </c>
      <c r="O7" s="26"/>
      <c r="P7" s="18">
        <v>0.06</v>
      </c>
      <c r="Q7" s="18">
        <v>2.24</v>
      </c>
      <c r="R7" s="18"/>
      <c r="S7" s="18">
        <v>0.11</v>
      </c>
      <c r="T7" s="3"/>
    </row>
    <row r="8" spans="1:20" ht="21.75" customHeight="1">
      <c r="A8" s="8"/>
      <c r="B8" s="8"/>
      <c r="C8" s="11"/>
      <c r="D8" s="11"/>
      <c r="E8" s="11"/>
      <c r="F8" s="11"/>
      <c r="G8" s="12"/>
      <c r="H8" s="11"/>
      <c r="I8" s="11"/>
      <c r="J8" s="11"/>
      <c r="K8" s="11"/>
      <c r="L8" s="11"/>
      <c r="M8" s="11"/>
      <c r="N8" s="11"/>
      <c r="O8" s="26"/>
      <c r="P8" s="11"/>
      <c r="Q8" s="11"/>
      <c r="R8" s="11"/>
      <c r="S8" s="11"/>
      <c r="T8" s="9"/>
    </row>
    <row r="9" spans="1:20" ht="21.75" customHeight="1">
      <c r="A9" s="8"/>
      <c r="B9" s="8"/>
      <c r="C9" s="11"/>
      <c r="D9" s="11"/>
      <c r="E9" s="11"/>
      <c r="F9" s="11"/>
      <c r="G9" s="12"/>
      <c r="H9" s="12"/>
      <c r="I9" s="11"/>
      <c r="J9" s="11"/>
      <c r="K9" s="11"/>
      <c r="L9" s="11"/>
      <c r="M9" s="11"/>
      <c r="N9" s="11"/>
      <c r="O9" s="26"/>
      <c r="P9" s="11"/>
      <c r="Q9" s="11"/>
      <c r="R9" s="11"/>
      <c r="S9" s="11"/>
      <c r="T9" s="3"/>
    </row>
    <row r="10" spans="1:20" ht="21.75" customHeight="1">
      <c r="A10" s="8"/>
      <c r="B10" s="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6"/>
      <c r="P10" s="13"/>
      <c r="Q10" s="13"/>
      <c r="R10" s="13"/>
      <c r="S10" s="13"/>
      <c r="T10" s="3"/>
    </row>
    <row r="11" spans="1:20" ht="21.75" customHeight="1">
      <c r="A11" s="8"/>
      <c r="B11" s="14" t="s">
        <v>74</v>
      </c>
      <c r="C11" s="15">
        <f aca="true" t="shared" si="0" ref="C11:N11">SUM(C7:C8)</f>
        <v>6.48</v>
      </c>
      <c r="D11" s="15">
        <f t="shared" si="0"/>
        <v>2.89</v>
      </c>
      <c r="E11" s="15">
        <f t="shared" si="0"/>
        <v>4.65</v>
      </c>
      <c r="F11" s="15">
        <f t="shared" si="0"/>
        <v>0</v>
      </c>
      <c r="G11" s="15">
        <f t="shared" si="0"/>
        <v>1.64</v>
      </c>
      <c r="H11" s="15">
        <f t="shared" si="0"/>
        <v>2</v>
      </c>
      <c r="I11" s="15">
        <f t="shared" si="0"/>
        <v>0</v>
      </c>
      <c r="J11" s="15">
        <f t="shared" si="0"/>
        <v>0</v>
      </c>
      <c r="K11" s="15">
        <f t="shared" si="0"/>
        <v>1.64</v>
      </c>
      <c r="L11" s="15">
        <f t="shared" si="0"/>
        <v>2</v>
      </c>
      <c r="M11" s="15">
        <f t="shared" si="0"/>
        <v>0.19</v>
      </c>
      <c r="N11" s="15">
        <f t="shared" si="0"/>
        <v>0.89</v>
      </c>
      <c r="O11" s="27"/>
      <c r="P11" s="15">
        <f>SUM(P7:P8)</f>
        <v>0.06</v>
      </c>
      <c r="Q11" s="15">
        <f>SUM(Q7:Q8)</f>
        <v>2.24</v>
      </c>
      <c r="R11" s="15">
        <f>SUM(R7:R8)</f>
        <v>0</v>
      </c>
      <c r="S11" s="15">
        <f>SUM(S7:S8)</f>
        <v>0.11</v>
      </c>
      <c r="T11" s="15"/>
    </row>
    <row r="14" spans="4:19" ht="14.25">
      <c r="D14" s="16"/>
      <c r="F14" s="16"/>
      <c r="H14" s="16"/>
      <c r="J14" s="16"/>
      <c r="L14" s="16"/>
      <c r="N14" s="16"/>
      <c r="O14" s="16"/>
      <c r="P14" s="16"/>
      <c r="Q14" s="16"/>
      <c r="R14" s="16"/>
      <c r="S14" s="16"/>
    </row>
    <row r="15" spans="4:19" ht="14.25">
      <c r="D15" s="16"/>
      <c r="F15" s="17"/>
      <c r="H15" s="17"/>
      <c r="J15" s="17"/>
      <c r="K15" s="17"/>
      <c r="L15" s="17"/>
      <c r="N15" s="17"/>
      <c r="O15" s="17"/>
      <c r="P15" s="17"/>
      <c r="Q15" s="17"/>
      <c r="R15" s="17"/>
      <c r="S15" s="17"/>
    </row>
  </sheetData>
  <sheetProtection/>
  <mergeCells count="26">
    <mergeCell ref="R5:R6"/>
    <mergeCell ref="S5:S6"/>
    <mergeCell ref="M5:M6"/>
    <mergeCell ref="N5:N6"/>
    <mergeCell ref="P5:P6"/>
    <mergeCell ref="Q5:Q6"/>
    <mergeCell ref="P4:Q4"/>
    <mergeCell ref="R4:S4"/>
    <mergeCell ref="T4:T6"/>
    <mergeCell ref="C5:C6"/>
    <mergeCell ref="D5:D6"/>
    <mergeCell ref="E5:E6"/>
    <mergeCell ref="F5:F6"/>
    <mergeCell ref="G5:H5"/>
    <mergeCell ref="I5:J5"/>
    <mergeCell ref="K5:L5"/>
    <mergeCell ref="A1:B1"/>
    <mergeCell ref="A2:T2"/>
    <mergeCell ref="M3:N3"/>
    <mergeCell ref="A4:A6"/>
    <mergeCell ref="B4:B6"/>
    <mergeCell ref="C4:D4"/>
    <mergeCell ref="E4:F4"/>
    <mergeCell ref="G4:L4"/>
    <mergeCell ref="M4:N4"/>
    <mergeCell ref="O4:O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K11" sqref="K10:K11"/>
    </sheetView>
  </sheetViews>
  <sheetFormatPr defaultColWidth="8.75390625" defaultRowHeight="14.25"/>
  <cols>
    <col min="1" max="1" width="3.875" style="2" customWidth="1"/>
    <col min="2" max="2" width="10.125" style="2" customWidth="1"/>
    <col min="3" max="3" width="8.25390625" style="2" customWidth="1"/>
    <col min="4" max="4" width="7.625" style="2" customWidth="1"/>
    <col min="5" max="5" width="6.00390625" style="2" customWidth="1"/>
    <col min="6" max="6" width="6.75390625" style="2" customWidth="1"/>
    <col min="7" max="7" width="6.375" style="2" customWidth="1"/>
    <col min="8" max="8" width="7.00390625" style="2" customWidth="1"/>
    <col min="9" max="9" width="5.00390625" style="2" customWidth="1"/>
    <col min="10" max="10" width="5.375" style="2" customWidth="1"/>
    <col min="11" max="11" width="5.875" style="2" customWidth="1"/>
    <col min="12" max="12" width="6.75390625" style="2" customWidth="1"/>
    <col min="13" max="13" width="5.875" style="2" customWidth="1"/>
    <col min="14" max="14" width="5.75390625" style="2" customWidth="1"/>
    <col min="15" max="15" width="2.625" style="2" customWidth="1"/>
    <col min="16" max="16" width="7.00390625" style="2" customWidth="1"/>
    <col min="17" max="17" width="6.50390625" style="2" customWidth="1"/>
    <col min="18" max="19" width="6.875" style="2" customWidth="1"/>
    <col min="20" max="20" width="4.25390625" style="2" customWidth="1"/>
    <col min="21" max="16384" width="8.75390625" style="2" customWidth="1"/>
  </cols>
  <sheetData>
    <row r="1" spans="1:2" s="1" customFormat="1" ht="27" customHeight="1">
      <c r="A1" s="20" t="s">
        <v>20</v>
      </c>
      <c r="B1" s="20"/>
    </row>
    <row r="2" spans="1:20" s="1" customFormat="1" ht="42" customHeight="1">
      <c r="A2" s="21" t="s">
        <v>76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2:19" s="1" customFormat="1" ht="23.25" customHeight="1">
      <c r="L3" s="5"/>
      <c r="M3" s="22"/>
      <c r="N3" s="22"/>
      <c r="O3" s="7"/>
      <c r="P3" s="7"/>
      <c r="Q3" s="7"/>
      <c r="R3" s="6" t="s">
        <v>40</v>
      </c>
      <c r="S3" s="6"/>
    </row>
    <row r="4" spans="1:20" ht="39.75" customHeight="1">
      <c r="A4" s="23" t="s">
        <v>41</v>
      </c>
      <c r="B4" s="23" t="s">
        <v>42</v>
      </c>
      <c r="C4" s="24" t="s">
        <v>43</v>
      </c>
      <c r="D4" s="24"/>
      <c r="E4" s="24" t="s">
        <v>44</v>
      </c>
      <c r="F4" s="24"/>
      <c r="G4" s="24" t="s">
        <v>45</v>
      </c>
      <c r="H4" s="24"/>
      <c r="I4" s="24"/>
      <c r="J4" s="24"/>
      <c r="K4" s="24"/>
      <c r="L4" s="24"/>
      <c r="M4" s="24" t="s">
        <v>27</v>
      </c>
      <c r="N4" s="24"/>
      <c r="O4" s="25"/>
      <c r="P4" s="24" t="s">
        <v>28</v>
      </c>
      <c r="Q4" s="24"/>
      <c r="R4" s="24" t="s">
        <v>29</v>
      </c>
      <c r="S4" s="24"/>
      <c r="T4" s="23" t="s">
        <v>30</v>
      </c>
    </row>
    <row r="5" spans="1:20" ht="39.75" customHeight="1">
      <c r="A5" s="23"/>
      <c r="B5" s="23"/>
      <c r="C5" s="24" t="s">
        <v>46</v>
      </c>
      <c r="D5" s="24" t="s">
        <v>47</v>
      </c>
      <c r="E5" s="24" t="s">
        <v>46</v>
      </c>
      <c r="F5" s="24" t="s">
        <v>47</v>
      </c>
      <c r="G5" s="28" t="s">
        <v>48</v>
      </c>
      <c r="H5" s="29"/>
      <c r="I5" s="24" t="s">
        <v>49</v>
      </c>
      <c r="J5" s="24"/>
      <c r="K5" s="24" t="s">
        <v>50</v>
      </c>
      <c r="L5" s="24"/>
      <c r="M5" s="24" t="s">
        <v>46</v>
      </c>
      <c r="N5" s="24" t="s">
        <v>47</v>
      </c>
      <c r="O5" s="26"/>
      <c r="P5" s="24" t="s">
        <v>46</v>
      </c>
      <c r="Q5" s="24" t="s">
        <v>47</v>
      </c>
      <c r="R5" s="24" t="s">
        <v>46</v>
      </c>
      <c r="S5" s="24" t="s">
        <v>47</v>
      </c>
      <c r="T5" s="23"/>
    </row>
    <row r="6" spans="1:20" ht="87.75" customHeight="1">
      <c r="A6" s="23"/>
      <c r="B6" s="23"/>
      <c r="C6" s="24"/>
      <c r="D6" s="24"/>
      <c r="E6" s="24"/>
      <c r="F6" s="24"/>
      <c r="G6" s="10" t="s">
        <v>46</v>
      </c>
      <c r="H6" s="10" t="s">
        <v>47</v>
      </c>
      <c r="I6" s="9" t="s">
        <v>51</v>
      </c>
      <c r="J6" s="9" t="s">
        <v>47</v>
      </c>
      <c r="K6" s="9" t="s">
        <v>51</v>
      </c>
      <c r="L6" s="9" t="s">
        <v>47</v>
      </c>
      <c r="M6" s="24"/>
      <c r="N6" s="24"/>
      <c r="O6" s="26"/>
      <c r="P6" s="24"/>
      <c r="Q6" s="24"/>
      <c r="R6" s="24"/>
      <c r="S6" s="24"/>
      <c r="T6" s="23"/>
    </row>
    <row r="7" spans="1:20" ht="21.75" customHeight="1">
      <c r="A7" s="8">
        <v>1</v>
      </c>
      <c r="B7" s="8" t="s">
        <v>52</v>
      </c>
      <c r="C7" s="18">
        <f>E7+G7+M7</f>
        <v>6.61</v>
      </c>
      <c r="D7" s="18">
        <f>F7+H7+N7</f>
        <v>3.17</v>
      </c>
      <c r="E7" s="18">
        <v>4.65</v>
      </c>
      <c r="F7" s="11"/>
      <c r="G7" s="19">
        <f>I7+K7</f>
        <v>1.77</v>
      </c>
      <c r="H7" s="18">
        <f>J7+L7</f>
        <v>2.28</v>
      </c>
      <c r="I7" s="11"/>
      <c r="J7" s="11"/>
      <c r="K7" s="18">
        <v>1.77</v>
      </c>
      <c r="L7" s="4">
        <v>2.28</v>
      </c>
      <c r="M7" s="18">
        <v>0.19</v>
      </c>
      <c r="N7" s="4">
        <v>0.89</v>
      </c>
      <c r="O7" s="26"/>
      <c r="P7" s="18">
        <v>0.06</v>
      </c>
      <c r="Q7" s="18">
        <v>2.24</v>
      </c>
      <c r="R7" s="18"/>
      <c r="S7" s="18">
        <v>0.11</v>
      </c>
      <c r="T7" s="3"/>
    </row>
    <row r="8" spans="1:20" ht="21.75" customHeight="1">
      <c r="A8" s="8"/>
      <c r="B8" s="8"/>
      <c r="C8" s="11"/>
      <c r="D8" s="11"/>
      <c r="E8" s="11"/>
      <c r="F8" s="11"/>
      <c r="G8" s="12"/>
      <c r="H8" s="11"/>
      <c r="I8" s="11"/>
      <c r="J8" s="11"/>
      <c r="K8" s="11"/>
      <c r="L8" s="11"/>
      <c r="M8" s="11"/>
      <c r="N8" s="11"/>
      <c r="O8" s="26"/>
      <c r="P8" s="11"/>
      <c r="Q8" s="11"/>
      <c r="R8" s="11"/>
      <c r="S8" s="11"/>
      <c r="T8" s="9"/>
    </row>
    <row r="9" spans="1:20" ht="21.75" customHeight="1">
      <c r="A9" s="8"/>
      <c r="B9" s="8"/>
      <c r="C9" s="11"/>
      <c r="D9" s="11"/>
      <c r="E9" s="11"/>
      <c r="F9" s="11"/>
      <c r="G9" s="12"/>
      <c r="H9" s="12"/>
      <c r="I9" s="11"/>
      <c r="J9" s="11"/>
      <c r="K9" s="11"/>
      <c r="L9" s="11"/>
      <c r="M9" s="11"/>
      <c r="N9" s="11"/>
      <c r="O9" s="26"/>
      <c r="P9" s="11"/>
      <c r="Q9" s="11"/>
      <c r="R9" s="11"/>
      <c r="S9" s="11"/>
      <c r="T9" s="3"/>
    </row>
    <row r="10" spans="1:20" ht="21.75" customHeight="1">
      <c r="A10" s="8"/>
      <c r="B10" s="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6"/>
      <c r="P10" s="13"/>
      <c r="Q10" s="13"/>
      <c r="R10" s="13"/>
      <c r="S10" s="13"/>
      <c r="T10" s="3"/>
    </row>
    <row r="11" spans="1:20" ht="21.75" customHeight="1">
      <c r="A11" s="8"/>
      <c r="B11" s="14" t="s">
        <v>53</v>
      </c>
      <c r="C11" s="15">
        <f aca="true" t="shared" si="0" ref="C11:N11">SUM(C7:C8)</f>
        <v>6.61</v>
      </c>
      <c r="D11" s="15">
        <f t="shared" si="0"/>
        <v>3.17</v>
      </c>
      <c r="E11" s="15">
        <f t="shared" si="0"/>
        <v>4.65</v>
      </c>
      <c r="F11" s="15">
        <f t="shared" si="0"/>
        <v>0</v>
      </c>
      <c r="G11" s="15">
        <f t="shared" si="0"/>
        <v>1.77</v>
      </c>
      <c r="H11" s="15">
        <f t="shared" si="0"/>
        <v>2.28</v>
      </c>
      <c r="I11" s="15">
        <f t="shared" si="0"/>
        <v>0</v>
      </c>
      <c r="J11" s="15">
        <f t="shared" si="0"/>
        <v>0</v>
      </c>
      <c r="K11" s="15">
        <f t="shared" si="0"/>
        <v>1.77</v>
      </c>
      <c r="L11" s="15">
        <f t="shared" si="0"/>
        <v>2.28</v>
      </c>
      <c r="M11" s="15">
        <f t="shared" si="0"/>
        <v>0.19</v>
      </c>
      <c r="N11" s="15">
        <f t="shared" si="0"/>
        <v>0.89</v>
      </c>
      <c r="O11" s="27"/>
      <c r="P11" s="15">
        <f>SUM(P7:P8)</f>
        <v>0.06</v>
      </c>
      <c r="Q11" s="15">
        <f>SUM(Q7:Q8)</f>
        <v>2.24</v>
      </c>
      <c r="R11" s="15">
        <f>SUM(R7:R8)</f>
        <v>0</v>
      </c>
      <c r="S11" s="15">
        <f>SUM(S7:S8)</f>
        <v>0.11</v>
      </c>
      <c r="T11" s="15"/>
    </row>
    <row r="14" spans="4:19" ht="14.25">
      <c r="D14" s="16"/>
      <c r="F14" s="16"/>
      <c r="H14" s="16"/>
      <c r="J14" s="16"/>
      <c r="L14" s="16"/>
      <c r="N14" s="16"/>
      <c r="O14" s="16"/>
      <c r="P14" s="16"/>
      <c r="Q14" s="16"/>
      <c r="R14" s="16"/>
      <c r="S14" s="16"/>
    </row>
    <row r="15" spans="4:19" ht="14.25">
      <c r="D15" s="16"/>
      <c r="F15" s="17"/>
      <c r="H15" s="17"/>
      <c r="J15" s="17"/>
      <c r="K15" s="17"/>
      <c r="L15" s="17"/>
      <c r="N15" s="17"/>
      <c r="O15" s="17"/>
      <c r="P15" s="17"/>
      <c r="Q15" s="17"/>
      <c r="R15" s="17"/>
      <c r="S15" s="17"/>
    </row>
  </sheetData>
  <sheetProtection/>
  <mergeCells count="26">
    <mergeCell ref="A1:B1"/>
    <mergeCell ref="A2:T2"/>
    <mergeCell ref="M3:N3"/>
    <mergeCell ref="A4:A6"/>
    <mergeCell ref="B4:B6"/>
    <mergeCell ref="C4:D4"/>
    <mergeCell ref="E4:F4"/>
    <mergeCell ref="G4:L4"/>
    <mergeCell ref="M4:N4"/>
    <mergeCell ref="O4:O11"/>
    <mergeCell ref="P4:Q4"/>
    <mergeCell ref="R4:S4"/>
    <mergeCell ref="T4:T6"/>
    <mergeCell ref="C5:C6"/>
    <mergeCell ref="D5:D6"/>
    <mergeCell ref="E5:E6"/>
    <mergeCell ref="F5:F6"/>
    <mergeCell ref="G5:H5"/>
    <mergeCell ref="I5:J5"/>
    <mergeCell ref="K5:L5"/>
    <mergeCell ref="R5:R6"/>
    <mergeCell ref="S5:S6"/>
    <mergeCell ref="M5:M6"/>
    <mergeCell ref="N5:N6"/>
    <mergeCell ref="P5:P6"/>
    <mergeCell ref="Q5:Q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M7" sqref="M7"/>
    </sheetView>
  </sheetViews>
  <sheetFormatPr defaultColWidth="8.75390625" defaultRowHeight="14.25"/>
  <cols>
    <col min="1" max="1" width="3.875" style="2" customWidth="1"/>
    <col min="2" max="2" width="10.125" style="2" customWidth="1"/>
    <col min="3" max="3" width="8.25390625" style="2" customWidth="1"/>
    <col min="4" max="4" width="7.625" style="2" customWidth="1"/>
    <col min="5" max="5" width="6.00390625" style="2" customWidth="1"/>
    <col min="6" max="6" width="6.75390625" style="2" customWidth="1"/>
    <col min="7" max="7" width="6.375" style="2" customWidth="1"/>
    <col min="8" max="8" width="7.00390625" style="2" customWidth="1"/>
    <col min="9" max="9" width="5.00390625" style="2" customWidth="1"/>
    <col min="10" max="10" width="5.375" style="2" customWidth="1"/>
    <col min="11" max="11" width="6.375" style="2" customWidth="1"/>
    <col min="12" max="12" width="6.75390625" style="2" customWidth="1"/>
    <col min="13" max="13" width="5.875" style="2" customWidth="1"/>
    <col min="14" max="14" width="5.75390625" style="2" customWidth="1"/>
    <col min="15" max="15" width="2.625" style="2" customWidth="1"/>
    <col min="16" max="16" width="7.00390625" style="2" customWidth="1"/>
    <col min="17" max="17" width="6.50390625" style="2" customWidth="1"/>
    <col min="18" max="19" width="6.875" style="2" customWidth="1"/>
    <col min="20" max="20" width="4.25390625" style="2" customWidth="1"/>
    <col min="21" max="16384" width="8.75390625" style="2" customWidth="1"/>
  </cols>
  <sheetData>
    <row r="1" spans="1:2" s="1" customFormat="1" ht="27" customHeight="1">
      <c r="A1" s="20" t="s">
        <v>20</v>
      </c>
      <c r="B1" s="20"/>
    </row>
    <row r="2" spans="1:20" s="1" customFormat="1" ht="42" customHeight="1">
      <c r="A2" s="21" t="s">
        <v>77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2:19" s="1" customFormat="1" ht="23.25" customHeight="1">
      <c r="L3" s="5"/>
      <c r="M3" s="22"/>
      <c r="N3" s="22"/>
      <c r="O3" s="7"/>
      <c r="P3" s="7"/>
      <c r="Q3" s="7"/>
      <c r="R3" s="6" t="s">
        <v>40</v>
      </c>
      <c r="S3" s="6"/>
    </row>
    <row r="4" spans="1:20" ht="39.75" customHeight="1">
      <c r="A4" s="23" t="s">
        <v>41</v>
      </c>
      <c r="B4" s="23" t="s">
        <v>42</v>
      </c>
      <c r="C4" s="24" t="s">
        <v>43</v>
      </c>
      <c r="D4" s="24"/>
      <c r="E4" s="24" t="s">
        <v>44</v>
      </c>
      <c r="F4" s="24"/>
      <c r="G4" s="24" t="s">
        <v>45</v>
      </c>
      <c r="H4" s="24"/>
      <c r="I4" s="24"/>
      <c r="J4" s="24"/>
      <c r="K4" s="24"/>
      <c r="L4" s="24"/>
      <c r="M4" s="24" t="s">
        <v>27</v>
      </c>
      <c r="N4" s="24"/>
      <c r="O4" s="25"/>
      <c r="P4" s="24" t="s">
        <v>28</v>
      </c>
      <c r="Q4" s="24"/>
      <c r="R4" s="24" t="s">
        <v>29</v>
      </c>
      <c r="S4" s="24"/>
      <c r="T4" s="23" t="s">
        <v>30</v>
      </c>
    </row>
    <row r="5" spans="1:20" ht="39.75" customHeight="1">
      <c r="A5" s="23"/>
      <c r="B5" s="23"/>
      <c r="C5" s="24" t="s">
        <v>46</v>
      </c>
      <c r="D5" s="24" t="s">
        <v>47</v>
      </c>
      <c r="E5" s="24" t="s">
        <v>46</v>
      </c>
      <c r="F5" s="24" t="s">
        <v>47</v>
      </c>
      <c r="G5" s="28" t="s">
        <v>48</v>
      </c>
      <c r="H5" s="29"/>
      <c r="I5" s="24" t="s">
        <v>49</v>
      </c>
      <c r="J5" s="24"/>
      <c r="K5" s="24" t="s">
        <v>50</v>
      </c>
      <c r="L5" s="24"/>
      <c r="M5" s="24" t="s">
        <v>46</v>
      </c>
      <c r="N5" s="24" t="s">
        <v>47</v>
      </c>
      <c r="O5" s="26"/>
      <c r="P5" s="24" t="s">
        <v>46</v>
      </c>
      <c r="Q5" s="24" t="s">
        <v>47</v>
      </c>
      <c r="R5" s="24" t="s">
        <v>46</v>
      </c>
      <c r="S5" s="24" t="s">
        <v>47</v>
      </c>
      <c r="T5" s="23"/>
    </row>
    <row r="6" spans="1:20" ht="87.75" customHeight="1">
      <c r="A6" s="23"/>
      <c r="B6" s="23"/>
      <c r="C6" s="24"/>
      <c r="D6" s="24"/>
      <c r="E6" s="24"/>
      <c r="F6" s="24"/>
      <c r="G6" s="10" t="s">
        <v>46</v>
      </c>
      <c r="H6" s="10" t="s">
        <v>47</v>
      </c>
      <c r="I6" s="9" t="s">
        <v>51</v>
      </c>
      <c r="J6" s="9" t="s">
        <v>47</v>
      </c>
      <c r="K6" s="9" t="s">
        <v>51</v>
      </c>
      <c r="L6" s="9" t="s">
        <v>47</v>
      </c>
      <c r="M6" s="24"/>
      <c r="N6" s="24"/>
      <c r="O6" s="26"/>
      <c r="P6" s="24"/>
      <c r="Q6" s="24"/>
      <c r="R6" s="24"/>
      <c r="S6" s="24"/>
      <c r="T6" s="23"/>
    </row>
    <row r="7" spans="1:20" ht="21.75" customHeight="1">
      <c r="A7" s="8">
        <v>1</v>
      </c>
      <c r="B7" s="8" t="s">
        <v>52</v>
      </c>
      <c r="C7" s="18">
        <f>E7+G7+M7</f>
        <v>6.800000000000001</v>
      </c>
      <c r="D7" s="18">
        <f>F7+H7+N7</f>
        <v>3.58</v>
      </c>
      <c r="E7" s="18">
        <v>4.65</v>
      </c>
      <c r="F7" s="11"/>
      <c r="G7" s="19">
        <f>I7+K7</f>
        <v>1.96</v>
      </c>
      <c r="H7" s="18">
        <f>J7+L7</f>
        <v>2.69</v>
      </c>
      <c r="I7" s="11"/>
      <c r="J7" s="11"/>
      <c r="K7" s="18">
        <v>1.96</v>
      </c>
      <c r="L7" s="4">
        <v>2.69</v>
      </c>
      <c r="M7" s="18">
        <v>0.19</v>
      </c>
      <c r="N7" s="4">
        <v>0.89</v>
      </c>
      <c r="O7" s="26"/>
      <c r="P7" s="18">
        <v>0.06</v>
      </c>
      <c r="Q7" s="18">
        <v>2.24</v>
      </c>
      <c r="R7" s="18"/>
      <c r="S7" s="18">
        <v>0.2</v>
      </c>
      <c r="T7" s="3"/>
    </row>
    <row r="8" spans="1:20" ht="21.75" customHeight="1">
      <c r="A8" s="8"/>
      <c r="B8" s="8"/>
      <c r="C8" s="11"/>
      <c r="D8" s="11"/>
      <c r="E8" s="11"/>
      <c r="F8" s="11"/>
      <c r="G8" s="12"/>
      <c r="H8" s="11"/>
      <c r="I8" s="11"/>
      <c r="J8" s="11"/>
      <c r="K8" s="11"/>
      <c r="L8" s="11"/>
      <c r="M8" s="11"/>
      <c r="N8" s="11"/>
      <c r="O8" s="26"/>
      <c r="P8" s="11"/>
      <c r="Q8" s="11"/>
      <c r="R8" s="11"/>
      <c r="S8" s="11"/>
      <c r="T8" s="9"/>
    </row>
    <row r="9" spans="1:20" ht="21.75" customHeight="1">
      <c r="A9" s="8"/>
      <c r="B9" s="8"/>
      <c r="C9" s="11"/>
      <c r="D9" s="11"/>
      <c r="E9" s="11"/>
      <c r="F9" s="11"/>
      <c r="G9" s="12"/>
      <c r="H9" s="12"/>
      <c r="I9" s="11"/>
      <c r="J9" s="11"/>
      <c r="K9" s="11"/>
      <c r="L9" s="11"/>
      <c r="M9" s="11"/>
      <c r="N9" s="11"/>
      <c r="O9" s="26"/>
      <c r="P9" s="11"/>
      <c r="Q9" s="11"/>
      <c r="R9" s="11"/>
      <c r="S9" s="11"/>
      <c r="T9" s="3"/>
    </row>
    <row r="10" spans="1:20" ht="21.75" customHeight="1">
      <c r="A10" s="8"/>
      <c r="B10" s="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6"/>
      <c r="P10" s="13"/>
      <c r="Q10" s="13"/>
      <c r="R10" s="13"/>
      <c r="S10" s="13"/>
      <c r="T10" s="3"/>
    </row>
    <row r="11" spans="1:20" ht="21.75" customHeight="1">
      <c r="A11" s="8"/>
      <c r="B11" s="14" t="s">
        <v>53</v>
      </c>
      <c r="C11" s="15">
        <f aca="true" t="shared" si="0" ref="C11:N11">SUM(C7:C8)</f>
        <v>6.800000000000001</v>
      </c>
      <c r="D11" s="15">
        <f t="shared" si="0"/>
        <v>3.58</v>
      </c>
      <c r="E11" s="15">
        <f t="shared" si="0"/>
        <v>4.65</v>
      </c>
      <c r="F11" s="15">
        <f t="shared" si="0"/>
        <v>0</v>
      </c>
      <c r="G11" s="15">
        <f t="shared" si="0"/>
        <v>1.96</v>
      </c>
      <c r="H11" s="15">
        <f t="shared" si="0"/>
        <v>2.69</v>
      </c>
      <c r="I11" s="15">
        <f t="shared" si="0"/>
        <v>0</v>
      </c>
      <c r="J11" s="15">
        <f t="shared" si="0"/>
        <v>0</v>
      </c>
      <c r="K11" s="15">
        <f t="shared" si="0"/>
        <v>1.96</v>
      </c>
      <c r="L11" s="15">
        <f t="shared" si="0"/>
        <v>2.69</v>
      </c>
      <c r="M11" s="15">
        <f t="shared" si="0"/>
        <v>0.19</v>
      </c>
      <c r="N11" s="15">
        <f t="shared" si="0"/>
        <v>0.89</v>
      </c>
      <c r="O11" s="27"/>
      <c r="P11" s="15">
        <f>SUM(P7:P8)</f>
        <v>0.06</v>
      </c>
      <c r="Q11" s="15">
        <f>SUM(Q7:Q8)</f>
        <v>2.24</v>
      </c>
      <c r="R11" s="15">
        <f>SUM(R7:R8)</f>
        <v>0</v>
      </c>
      <c r="S11" s="15">
        <f>SUM(S7:S8)</f>
        <v>0.2</v>
      </c>
      <c r="T11" s="15"/>
    </row>
    <row r="14" spans="4:19" ht="14.25">
      <c r="D14" s="16"/>
      <c r="F14" s="16"/>
      <c r="H14" s="16"/>
      <c r="J14" s="16"/>
      <c r="L14" s="16"/>
      <c r="N14" s="16"/>
      <c r="O14" s="16"/>
      <c r="P14" s="16"/>
      <c r="Q14" s="16"/>
      <c r="R14" s="16"/>
      <c r="S14" s="16"/>
    </row>
    <row r="15" spans="4:19" ht="14.25">
      <c r="D15" s="16"/>
      <c r="F15" s="17"/>
      <c r="H15" s="17"/>
      <c r="J15" s="17"/>
      <c r="K15" s="17"/>
      <c r="L15" s="17"/>
      <c r="N15" s="17"/>
      <c r="O15" s="17"/>
      <c r="P15" s="17"/>
      <c r="Q15" s="17"/>
      <c r="R15" s="17"/>
      <c r="S15" s="17"/>
    </row>
  </sheetData>
  <sheetProtection/>
  <mergeCells count="26">
    <mergeCell ref="R5:R6"/>
    <mergeCell ref="S5:S6"/>
    <mergeCell ref="M5:M6"/>
    <mergeCell ref="N5:N6"/>
    <mergeCell ref="P5:P6"/>
    <mergeCell ref="Q5:Q6"/>
    <mergeCell ref="P4:Q4"/>
    <mergeCell ref="R4:S4"/>
    <mergeCell ref="T4:T6"/>
    <mergeCell ref="C5:C6"/>
    <mergeCell ref="D5:D6"/>
    <mergeCell ref="E5:E6"/>
    <mergeCell ref="F5:F6"/>
    <mergeCell ref="G5:H5"/>
    <mergeCell ref="I5:J5"/>
    <mergeCell ref="K5:L5"/>
    <mergeCell ref="A1:B1"/>
    <mergeCell ref="A2:T2"/>
    <mergeCell ref="M3:N3"/>
    <mergeCell ref="A4:A6"/>
    <mergeCell ref="B4:B6"/>
    <mergeCell ref="C4:D4"/>
    <mergeCell ref="E4:F4"/>
    <mergeCell ref="G4:L4"/>
    <mergeCell ref="M4:N4"/>
    <mergeCell ref="O4:O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5"/>
  <sheetViews>
    <sheetView tabSelected="1" workbookViewId="0" topLeftCell="A1">
      <selection activeCell="J6" sqref="J6"/>
    </sheetView>
  </sheetViews>
  <sheetFormatPr defaultColWidth="8.75390625" defaultRowHeight="14.25"/>
  <cols>
    <col min="1" max="1" width="3.875" style="2" customWidth="1"/>
    <col min="2" max="2" width="10.125" style="2" customWidth="1"/>
    <col min="3" max="3" width="8.25390625" style="2" customWidth="1"/>
    <col min="4" max="4" width="7.625" style="2" customWidth="1"/>
    <col min="5" max="5" width="6.00390625" style="2" customWidth="1"/>
    <col min="6" max="6" width="6.75390625" style="2" customWidth="1"/>
    <col min="7" max="7" width="6.375" style="2" customWidth="1"/>
    <col min="8" max="8" width="7.00390625" style="2" customWidth="1"/>
    <col min="9" max="9" width="5.00390625" style="2" customWidth="1"/>
    <col min="10" max="10" width="5.375" style="2" customWidth="1"/>
    <col min="11" max="11" width="6.375" style="2" customWidth="1"/>
    <col min="12" max="12" width="6.75390625" style="2" customWidth="1"/>
    <col min="13" max="13" width="5.875" style="2" customWidth="1"/>
    <col min="14" max="14" width="5.75390625" style="2" customWidth="1"/>
    <col min="15" max="15" width="2.625" style="2" customWidth="1"/>
    <col min="16" max="16" width="7.00390625" style="2" customWidth="1"/>
    <col min="17" max="17" width="6.50390625" style="2" customWidth="1"/>
    <col min="18" max="19" width="6.875" style="2" customWidth="1"/>
    <col min="20" max="20" width="4.25390625" style="2" customWidth="1"/>
    <col min="21" max="16384" width="8.75390625" style="2" customWidth="1"/>
  </cols>
  <sheetData>
    <row r="1" spans="1:2" s="1" customFormat="1" ht="27" customHeight="1">
      <c r="A1" s="20" t="s">
        <v>0</v>
      </c>
      <c r="B1" s="20"/>
    </row>
    <row r="2" spans="1:20" s="1" customFormat="1" ht="42" customHeight="1">
      <c r="A2" s="21" t="s">
        <v>78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2:19" s="1" customFormat="1" ht="23.25" customHeight="1">
      <c r="L3" s="5"/>
      <c r="M3" s="22"/>
      <c r="N3" s="22"/>
      <c r="O3" s="7"/>
      <c r="P3" s="7"/>
      <c r="Q3" s="7"/>
      <c r="R3" s="6" t="s">
        <v>1</v>
      </c>
      <c r="S3" s="6"/>
    </row>
    <row r="4" spans="1:20" ht="39.75" customHeight="1">
      <c r="A4" s="23" t="s">
        <v>2</v>
      </c>
      <c r="B4" s="23" t="s">
        <v>3</v>
      </c>
      <c r="C4" s="24" t="s">
        <v>4</v>
      </c>
      <c r="D4" s="24"/>
      <c r="E4" s="24" t="s">
        <v>5</v>
      </c>
      <c r="F4" s="24"/>
      <c r="G4" s="24" t="s">
        <v>6</v>
      </c>
      <c r="H4" s="24"/>
      <c r="I4" s="24"/>
      <c r="J4" s="24"/>
      <c r="K4" s="24"/>
      <c r="L4" s="24"/>
      <c r="M4" s="24" t="s">
        <v>7</v>
      </c>
      <c r="N4" s="24"/>
      <c r="O4" s="25"/>
      <c r="P4" s="24" t="s">
        <v>8</v>
      </c>
      <c r="Q4" s="24"/>
      <c r="R4" s="24" t="s">
        <v>9</v>
      </c>
      <c r="S4" s="24"/>
      <c r="T4" s="23" t="s">
        <v>10</v>
      </c>
    </row>
    <row r="5" spans="1:20" ht="39.75" customHeight="1">
      <c r="A5" s="23"/>
      <c r="B5" s="23"/>
      <c r="C5" s="24" t="s">
        <v>11</v>
      </c>
      <c r="D5" s="24" t="s">
        <v>12</v>
      </c>
      <c r="E5" s="24" t="s">
        <v>11</v>
      </c>
      <c r="F5" s="24" t="s">
        <v>12</v>
      </c>
      <c r="G5" s="28" t="s">
        <v>13</v>
      </c>
      <c r="H5" s="29"/>
      <c r="I5" s="24" t="s">
        <v>14</v>
      </c>
      <c r="J5" s="24"/>
      <c r="K5" s="24" t="s">
        <v>15</v>
      </c>
      <c r="L5" s="24"/>
      <c r="M5" s="24" t="s">
        <v>11</v>
      </c>
      <c r="N5" s="24" t="s">
        <v>12</v>
      </c>
      <c r="O5" s="26"/>
      <c r="P5" s="24" t="s">
        <v>11</v>
      </c>
      <c r="Q5" s="24" t="s">
        <v>12</v>
      </c>
      <c r="R5" s="24" t="s">
        <v>11</v>
      </c>
      <c r="S5" s="24" t="s">
        <v>12</v>
      </c>
      <c r="T5" s="23"/>
    </row>
    <row r="6" spans="1:20" ht="87.75" customHeight="1">
      <c r="A6" s="23"/>
      <c r="B6" s="23"/>
      <c r="C6" s="24"/>
      <c r="D6" s="24"/>
      <c r="E6" s="24"/>
      <c r="F6" s="24"/>
      <c r="G6" s="10" t="s">
        <v>11</v>
      </c>
      <c r="H6" s="10" t="s">
        <v>12</v>
      </c>
      <c r="I6" s="9" t="s">
        <v>16</v>
      </c>
      <c r="J6" s="9" t="s">
        <v>12</v>
      </c>
      <c r="K6" s="9" t="s">
        <v>16</v>
      </c>
      <c r="L6" s="9" t="s">
        <v>12</v>
      </c>
      <c r="M6" s="24"/>
      <c r="N6" s="24"/>
      <c r="O6" s="26"/>
      <c r="P6" s="24"/>
      <c r="Q6" s="24"/>
      <c r="R6" s="24"/>
      <c r="S6" s="24"/>
      <c r="T6" s="23"/>
    </row>
    <row r="7" spans="1:20" ht="21.75" customHeight="1">
      <c r="A7" s="8">
        <v>1</v>
      </c>
      <c r="B7" s="8" t="s">
        <v>19</v>
      </c>
      <c r="C7" s="18">
        <f>E7+G7+M7</f>
        <v>6.820000000000001</v>
      </c>
      <c r="D7" s="18">
        <f>F7+H7+N7</f>
        <v>4.76</v>
      </c>
      <c r="E7" s="18">
        <v>4.65</v>
      </c>
      <c r="F7" s="11"/>
      <c r="G7" s="19">
        <f>I7+K7</f>
        <v>1.98</v>
      </c>
      <c r="H7" s="18">
        <f>J7+L7</f>
        <v>3.87</v>
      </c>
      <c r="I7" s="11"/>
      <c r="J7" s="11"/>
      <c r="K7" s="18">
        <v>1.98</v>
      </c>
      <c r="L7" s="4">
        <v>3.87</v>
      </c>
      <c r="M7" s="18">
        <v>0.19</v>
      </c>
      <c r="N7" s="4">
        <v>0.89</v>
      </c>
      <c r="O7" s="26"/>
      <c r="P7" s="18">
        <v>0.06</v>
      </c>
      <c r="Q7" s="18">
        <v>2.52</v>
      </c>
      <c r="R7" s="18"/>
      <c r="S7" s="18">
        <v>0.26</v>
      </c>
      <c r="T7" s="3"/>
    </row>
    <row r="8" spans="1:20" ht="21.75" customHeight="1">
      <c r="A8" s="8"/>
      <c r="B8" s="8"/>
      <c r="C8" s="11"/>
      <c r="D8" s="11"/>
      <c r="E8" s="11"/>
      <c r="F8" s="11"/>
      <c r="G8" s="12"/>
      <c r="H8" s="11"/>
      <c r="I8" s="11"/>
      <c r="J8" s="11"/>
      <c r="K8" s="11"/>
      <c r="L8" s="11"/>
      <c r="M8" s="11"/>
      <c r="N8" s="11"/>
      <c r="O8" s="26"/>
      <c r="P8" s="11"/>
      <c r="Q8" s="11"/>
      <c r="R8" s="11"/>
      <c r="S8" s="11"/>
      <c r="T8" s="9"/>
    </row>
    <row r="9" spans="1:20" ht="21.75" customHeight="1">
      <c r="A9" s="8"/>
      <c r="B9" s="8"/>
      <c r="C9" s="11"/>
      <c r="D9" s="11"/>
      <c r="E9" s="11"/>
      <c r="F9" s="11"/>
      <c r="G9" s="12"/>
      <c r="H9" s="12"/>
      <c r="I9" s="11"/>
      <c r="J9" s="11"/>
      <c r="K9" s="11"/>
      <c r="L9" s="11"/>
      <c r="M9" s="11"/>
      <c r="N9" s="11"/>
      <c r="O9" s="26"/>
      <c r="P9" s="11"/>
      <c r="Q9" s="11"/>
      <c r="R9" s="11"/>
      <c r="S9" s="11"/>
      <c r="T9" s="3"/>
    </row>
    <row r="10" spans="1:20" ht="21.75" customHeight="1">
      <c r="A10" s="8"/>
      <c r="B10" s="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6"/>
      <c r="P10" s="13"/>
      <c r="Q10" s="13"/>
      <c r="R10" s="13"/>
      <c r="S10" s="13"/>
      <c r="T10" s="3"/>
    </row>
    <row r="11" spans="1:20" ht="21.75" customHeight="1">
      <c r="A11" s="8"/>
      <c r="B11" s="14" t="s">
        <v>17</v>
      </c>
      <c r="C11" s="15">
        <f aca="true" t="shared" si="0" ref="C11:N11">SUM(C7:C8)</f>
        <v>6.820000000000001</v>
      </c>
      <c r="D11" s="15">
        <f t="shared" si="0"/>
        <v>4.76</v>
      </c>
      <c r="E11" s="15">
        <f t="shared" si="0"/>
        <v>4.65</v>
      </c>
      <c r="F11" s="15">
        <f t="shared" si="0"/>
        <v>0</v>
      </c>
      <c r="G11" s="15">
        <f t="shared" si="0"/>
        <v>1.98</v>
      </c>
      <c r="H11" s="15">
        <f t="shared" si="0"/>
        <v>3.87</v>
      </c>
      <c r="I11" s="15">
        <f t="shared" si="0"/>
        <v>0</v>
      </c>
      <c r="J11" s="15">
        <f t="shared" si="0"/>
        <v>0</v>
      </c>
      <c r="K11" s="15">
        <f t="shared" si="0"/>
        <v>1.98</v>
      </c>
      <c r="L11" s="15">
        <f t="shared" si="0"/>
        <v>3.87</v>
      </c>
      <c r="M11" s="15">
        <f t="shared" si="0"/>
        <v>0.19</v>
      </c>
      <c r="N11" s="15">
        <f t="shared" si="0"/>
        <v>0.89</v>
      </c>
      <c r="O11" s="27"/>
      <c r="P11" s="15">
        <f>SUM(P7:P8)</f>
        <v>0.06</v>
      </c>
      <c r="Q11" s="15">
        <f>SUM(Q7:Q8)</f>
        <v>2.52</v>
      </c>
      <c r="R11" s="15">
        <f>SUM(R7:R8)</f>
        <v>0</v>
      </c>
      <c r="S11" s="15">
        <f>SUM(S7:S8)</f>
        <v>0.26</v>
      </c>
      <c r="T11" s="15"/>
    </row>
    <row r="14" spans="4:19" ht="14.25">
      <c r="D14" s="16"/>
      <c r="F14" s="16"/>
      <c r="H14" s="16"/>
      <c r="J14" s="16"/>
      <c r="L14" s="16"/>
      <c r="N14" s="16"/>
      <c r="O14" s="16"/>
      <c r="P14" s="16"/>
      <c r="Q14" s="16"/>
      <c r="R14" s="16"/>
      <c r="S14" s="16"/>
    </row>
    <row r="15" spans="4:19" ht="14.25">
      <c r="D15" s="16"/>
      <c r="F15" s="17"/>
      <c r="H15" s="17"/>
      <c r="J15" s="17"/>
      <c r="K15" s="17"/>
      <c r="L15" s="17"/>
      <c r="N15" s="17"/>
      <c r="O15" s="17"/>
      <c r="P15" s="17"/>
      <c r="Q15" s="17"/>
      <c r="R15" s="17"/>
      <c r="S15" s="17"/>
    </row>
  </sheetData>
  <sheetProtection/>
  <mergeCells count="26">
    <mergeCell ref="A1:B1"/>
    <mergeCell ref="A2:T2"/>
    <mergeCell ref="M3:N3"/>
    <mergeCell ref="A4:A6"/>
    <mergeCell ref="B4:B6"/>
    <mergeCell ref="C4:D4"/>
    <mergeCell ref="E4:F4"/>
    <mergeCell ref="G4:L4"/>
    <mergeCell ref="M4:N4"/>
    <mergeCell ref="O4:O11"/>
    <mergeCell ref="P4:Q4"/>
    <mergeCell ref="R4:S4"/>
    <mergeCell ref="T4:T6"/>
    <mergeCell ref="C5:C6"/>
    <mergeCell ref="D5:D6"/>
    <mergeCell ref="E5:E6"/>
    <mergeCell ref="F5:F6"/>
    <mergeCell ref="G5:H5"/>
    <mergeCell ref="I5:J5"/>
    <mergeCell ref="K5:L5"/>
    <mergeCell ref="R5:R6"/>
    <mergeCell ref="S5:S6"/>
    <mergeCell ref="M5:M6"/>
    <mergeCell ref="N5:N6"/>
    <mergeCell ref="P5:P6"/>
    <mergeCell ref="Q5:Q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hbczgk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杨皓/国库处（收付局）/湖北省财政厅</dc:creator>
  <cp:keywords/>
  <dc:description/>
  <cp:lastModifiedBy>微软中国</cp:lastModifiedBy>
  <cp:lastPrinted>2015-08-03T02:37:59Z</cp:lastPrinted>
  <dcterms:created xsi:type="dcterms:W3CDTF">2013-08-19T01:22:08Z</dcterms:created>
  <dcterms:modified xsi:type="dcterms:W3CDTF">2016-09-05T04:31:04Z</dcterms:modified>
  <cp:category/>
  <cp:version/>
  <cp:contentType/>
  <cp:contentStatus/>
</cp:coreProperties>
</file>