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22" firstSheet="18" activeTab="18"/>
  </bookViews>
  <sheets>
    <sheet name="收支01" sheetId="1" r:id="rId1"/>
    <sheet name="收入02" sheetId="2" r:id="rId2"/>
    <sheet name="支出分类03" sheetId="3" r:id="rId3"/>
    <sheet name="支出汇总总表04" sheetId="4" r:id="rId4"/>
    <sheet name="(财拨)汇总表04-1" sheetId="5" r:id="rId5"/>
    <sheet name="(经费)汇总表04-2" sheetId="6" r:id="rId6"/>
    <sheet name="项目支出08" sheetId="7" r:id="rId7"/>
    <sheet name="(财拨)项目支出08-1" sheetId="8" r:id="rId8"/>
    <sheet name="(经济)项目支出09" sheetId="9" r:id="rId9"/>
    <sheet name="(财拨经济)项目支出09-1" sheetId="10" r:id="rId10"/>
    <sheet name="(经费经济)项目支出09-2" sheetId="11" r:id="rId11"/>
    <sheet name="政府采购11" sheetId="12" r:id="rId12"/>
    <sheet name="新增资产配置12" sheetId="13" r:id="rId13"/>
    <sheet name="预算科目汇总表15" sheetId="14" r:id="rId14"/>
    <sheet name="预算科目汇总表15-1" sheetId="15" r:id="rId15"/>
    <sheet name="财政预算支出16" sheetId="16" r:id="rId16"/>
    <sheet name="(财拨)财政预算支出16-1" sheetId="17" r:id="rId17"/>
    <sheet name="财政预算支出17" sheetId="18" r:id="rId18"/>
    <sheet name="(财拨)财政预算支出17-1" sheetId="19" r:id="rId19"/>
    <sheet name="财政预算支出18" sheetId="20" r:id="rId20"/>
    <sheet name="(财拨)财政预算支出18-1" sheetId="21" r:id="rId21"/>
    <sheet name="财政预内支出19" sheetId="22" r:id="rId22"/>
    <sheet name="(财拨)财政预内支出19-1" sheetId="23" r:id="rId23"/>
  </sheets>
  <definedNames>
    <definedName name="_xlnm.Print_Area" localSheetId="0">'收支01'!$A$1:$J$40</definedName>
    <definedName name="_xlnm.Print_Area" localSheetId="1">'收入02'!$A$1:$P$10</definedName>
    <definedName name="_xlnm.Print_Area" localSheetId="2">'支出分类03'!$A$1:$Q$11</definedName>
    <definedName name="_xlnm.Print_Area" localSheetId="3">'支出汇总总表04'!$A$1:$M$12</definedName>
    <definedName name="_xlnm.Print_Area" localSheetId="4">'(财拨)汇总表04-1'!$A$1:$M$12</definedName>
    <definedName name="_xlnm.Print_Area" localSheetId="5">'(经费)汇总表04-2'!$A$1:$M$12</definedName>
    <definedName name="_xlnm.Print_Area" localSheetId="6">'项目支出08'!$A$1:$Q$12</definedName>
    <definedName name="_xlnm.Print_Area" localSheetId="7">'(财拨)项目支出08-1'!$A$1:$N$12</definedName>
    <definedName name="_xlnm.Print_Area" localSheetId="8">'(经济)项目支出09'!$A$1:$AF$12</definedName>
    <definedName name="_xlnm.Print_Area" localSheetId="9">'(财拨经济)项目支出09-1'!$A$1:$AF$12</definedName>
    <definedName name="_xlnm.Print_Area" localSheetId="10">'(经费经济)项目支出09-2'!$A$1:$AF$7</definedName>
    <definedName name="_xlnm.Print_Area" localSheetId="11">'政府采购11'!$A$1:$X$14</definedName>
    <definedName name="_xlnm.Print_Area" localSheetId="12">'新增资产配置12'!$A$1:$T$14</definedName>
    <definedName name="_xlnm.Print_Area" localSheetId="13">'预算科目汇总表15'!$A$1:$O$11</definedName>
    <definedName name="_xlnm.Print_Area" localSheetId="14">'预算科目汇总表15-1'!$A$1:$O$10</definedName>
    <definedName name="_xlnm.Print_Area" localSheetId="15">'财政预算支出16'!$A$1:$J$11</definedName>
    <definedName name="_xlnm.Print_Area" localSheetId="16">'(财拨)财政预算支出16-1'!$A$1:$J$11</definedName>
    <definedName name="_xlnm.Print_Area" localSheetId="17">'财政预算支出17'!$A$1:$J$11</definedName>
    <definedName name="_xlnm.Print_Area" localSheetId="18">'(财拨)财政预算支出17-1'!$A$1:$J$11</definedName>
    <definedName name="_xlnm.Print_Area" localSheetId="19">'财政预算支出18'!$A$1:$U$12</definedName>
    <definedName name="_xlnm.Print_Area" localSheetId="20">'(财拨)财政预算支出18-1'!$A$1:$U$12</definedName>
    <definedName name="_xlnm.Print_Area" localSheetId="21">'财政预内支出19'!$A$1:$I$8</definedName>
    <definedName name="_xlnm.Print_Area" localSheetId="22">'(财拨)财政预内支出19-1'!$A$1:$I$8</definedName>
    <definedName name="_xlnm.Print_Titles" localSheetId="3">'支出汇总总表04'!$1:$1</definedName>
  </definedNames>
  <calcPr fullCalcOnLoad="1"/>
</workbook>
</file>

<file path=xl/sharedStrings.xml><?xml version="1.0" encoding="utf-8"?>
<sst xmlns="http://schemas.openxmlformats.org/spreadsheetml/2006/main" count="935" uniqueCount="286">
  <si>
    <t>预算01表</t>
  </si>
  <si>
    <t xml:space="preserve"> 2017年 收  支  预  算  总  表</t>
  </si>
  <si>
    <t>单位名称：市儿童活动中心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</si>
  <si>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</si>
  <si>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</si>
  <si>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</si>
  <si>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</si>
  <si>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</si>
  <si>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</si>
  <si>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合  计</t>
  </si>
  <si>
    <t xml:space="preserve">财政拨款 </t>
  </si>
  <si>
    <t>专户管理的事业收入</t>
  </si>
  <si>
    <t>合计</t>
  </si>
  <si>
    <t>财政拨款</t>
  </si>
  <si>
    <t>本年收入合计</t>
  </si>
  <si>
    <t>本年支出合计</t>
  </si>
  <si>
    <t>1、财政拨款</t>
  </si>
  <si>
    <t>(一)基本支出</t>
  </si>
  <si>
    <t>【201】一般公共服务支出</t>
  </si>
  <si>
    <t xml:space="preserve">  (1)经费拨款（补助）</t>
  </si>
  <si>
    <t>1、工资福利支出</t>
  </si>
  <si>
    <t>【202】外交支出</t>
  </si>
  <si>
    <t xml:space="preserve">  (2)纳入预算管理的行政事业性收费安排的拨款</t>
  </si>
  <si>
    <t xml:space="preserve"> (1)基本工资</t>
  </si>
  <si>
    <t>【203】国防支出</t>
  </si>
  <si>
    <t xml:space="preserve">  (3)纳入预算管理的罚没收入安排的拨款</t>
  </si>
  <si>
    <t xml:space="preserve"> (2)津贴补贴</t>
  </si>
  <si>
    <t>【204】公共安全支出</t>
  </si>
  <si>
    <t xml:space="preserve">  (4)纳入预算管理的政府性基金收入安排的拨款</t>
  </si>
  <si>
    <t xml:space="preserve"> (3)奖金工资</t>
  </si>
  <si>
    <t>【205】教育支出</t>
  </si>
  <si>
    <t xml:space="preserve">  (5)纳入预算管理的专项收入安排的拨款</t>
  </si>
  <si>
    <t xml:space="preserve"> (4)第十三个月工资</t>
  </si>
  <si>
    <t>【206】科学技术支出</t>
  </si>
  <si>
    <t xml:space="preserve">  (6)纳入预算管理的国有资产有偿使用收入安排的拨款</t>
  </si>
  <si>
    <t xml:space="preserve"> (5)社会保障缴费</t>
  </si>
  <si>
    <t>【207】文化体育与传媒支出</t>
  </si>
  <si>
    <t xml:space="preserve"> 其中：基本养老保险</t>
  </si>
  <si>
    <t>【208】社会保障和就业支出</t>
  </si>
  <si>
    <t>2、专户管理的事业收入</t>
  </si>
  <si>
    <t xml:space="preserve">       医疗保险</t>
  </si>
  <si>
    <t>【209】社会保险基金支出</t>
  </si>
  <si>
    <t>（1）单位往来收入</t>
  </si>
  <si>
    <t xml:space="preserve"> (6)绩效工资</t>
  </si>
  <si>
    <t>【210】医疗卫生与计划生育支出</t>
  </si>
  <si>
    <t>（2）事业单位经营收入</t>
  </si>
  <si>
    <t xml:space="preserve"> (7)伙食补助费</t>
  </si>
  <si>
    <t>【211】节能环保支出</t>
  </si>
  <si>
    <t>（3）上年结余结转</t>
  </si>
  <si>
    <t xml:space="preserve"> (8)雇员、聘用人员工资</t>
  </si>
  <si>
    <t>【212】城乡社区支出</t>
  </si>
  <si>
    <t>2、商品和服务支出</t>
  </si>
  <si>
    <t>【213】农林水支出</t>
  </si>
  <si>
    <t>3、捐赠收入</t>
  </si>
  <si>
    <t xml:space="preserve"> (1)日常公用支出</t>
  </si>
  <si>
    <t>【214】交通运输支出</t>
  </si>
  <si>
    <t xml:space="preserve">  其中：公务接待费</t>
  </si>
  <si>
    <t>【215】资源勘探信息等支出</t>
  </si>
  <si>
    <t>4、公共预算上年结转安排的拨款</t>
  </si>
  <si>
    <t xml:space="preserve">       公务用车运行维护费</t>
  </si>
  <si>
    <t>【216】商业服务业等支出</t>
  </si>
  <si>
    <t xml:space="preserve">       因公出国（境）费用</t>
  </si>
  <si>
    <t>【217】金融支出</t>
  </si>
  <si>
    <t xml:space="preserve"> (2)职工福利费</t>
  </si>
  <si>
    <t>【219】援助其他地区支出</t>
  </si>
  <si>
    <t xml:space="preserve">  其中：工会经费</t>
  </si>
  <si>
    <t>【220】国土海洋气象等支出</t>
  </si>
  <si>
    <t xml:space="preserve">        福利费</t>
  </si>
  <si>
    <t>【221】住房保障支出</t>
  </si>
  <si>
    <t>3、对个人和家庭补助支出</t>
  </si>
  <si>
    <t>【222】粮油物资储备支出</t>
  </si>
  <si>
    <t xml:space="preserve"> (1)离休费</t>
  </si>
  <si>
    <t>【223】国有资本经营预算支出</t>
  </si>
  <si>
    <t xml:space="preserve">  其中：公用部分</t>
  </si>
  <si>
    <t>【227】预备费</t>
  </si>
  <si>
    <t xml:space="preserve"> (2)退休人员经费</t>
  </si>
  <si>
    <t>【229】其他支出</t>
  </si>
  <si>
    <t xml:space="preserve"> (3)住房公积金</t>
  </si>
  <si>
    <t>【230】转移性支出</t>
  </si>
  <si>
    <t xml:space="preserve"> (4)助学金</t>
  </si>
  <si>
    <t>【231】债务还本支出</t>
  </si>
  <si>
    <t xml:space="preserve"> (5)抚恤和生活补助</t>
  </si>
  <si>
    <t>【232】债务付息支出</t>
  </si>
  <si>
    <t>(二)上缴上级支出</t>
  </si>
  <si>
    <t>【233】债务发行费用支出</t>
  </si>
  <si>
    <t>(三)预备费</t>
  </si>
  <si>
    <t>(四)不可预见费</t>
  </si>
  <si>
    <t>(五)项目支出</t>
  </si>
  <si>
    <t>二、结转下年</t>
  </si>
  <si>
    <t>预算02表</t>
  </si>
  <si>
    <t>2017年  部  门  收  入  预  算  总 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</si>
  <si>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</si>
  <si>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</si>
  <si>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</si>
  <si>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</si>
  <si>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</si>
  <si>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</si>
  <si>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</si>
  <si>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</si>
  <si>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</si>
  <si>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</si>
  <si>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</si>
  <si>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</si>
  <si>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</si>
  <si>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</si>
  <si>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</si>
  <si>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</si>
  <si>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</si>
  <si>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</si>
  <si>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行政政法科</t>
  </si>
  <si>
    <t>050202</t>
  </si>
  <si>
    <t>市儿童活动中心</t>
  </si>
  <si>
    <t>预算03表</t>
  </si>
  <si>
    <t>2017年支出预算收入来源分类汇总表</t>
  </si>
  <si>
    <t xml:space="preserve">   科目编码</t>
  </si>
  <si>
    <t>单 位 名 称（科目）</t>
  </si>
  <si>
    <t>专   户   管   理   的   事   业   收   入</t>
  </si>
  <si>
    <t>类</t>
  </si>
  <si>
    <t>款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</si>
  <si>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</si>
  <si>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</si>
  <si>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</si>
  <si>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</si>
  <si>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</si>
  <si>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 xml:space="preserve"> 儿童活动中心</t>
  </si>
  <si>
    <t xml:space="preserve">   事业运行（群众团体事务）</t>
  </si>
  <si>
    <t>201</t>
  </si>
  <si>
    <t>20129</t>
  </si>
  <si>
    <t>公益二类经费包干补助</t>
  </si>
  <si>
    <t>取消门票补助</t>
  </si>
  <si>
    <t>预算04表</t>
  </si>
  <si>
    <t>2017年 支 出 预 算 总 表</t>
  </si>
  <si>
    <t>科目代码</t>
  </si>
  <si>
    <t>本    年    支    出    合    计</t>
  </si>
  <si>
    <t>基  本  支  出</t>
  </si>
  <si>
    <t>上缴上级支出</t>
  </si>
  <si>
    <t>预备费</t>
  </si>
  <si>
    <t>不可预见费</t>
  </si>
  <si>
    <t>项目支出</t>
  </si>
  <si>
    <t>工资福利
支出</t>
  </si>
  <si>
    <t>商品和
服务支出</t>
  </si>
  <si>
    <t>对个人和家庭
补助支出</t>
  </si>
  <si>
    <t>1</t>
  </si>
  <si>
    <t xml:space="preserve">  儿童活动中心</t>
  </si>
  <si>
    <t xml:space="preserve">  050202</t>
  </si>
  <si>
    <t xml:space="preserve">    事业运行（群众团体事务）</t>
  </si>
  <si>
    <t>预算04表附1</t>
  </si>
  <si>
    <t>2017年 支 出 预 算 总 表（财政拨款）</t>
  </si>
  <si>
    <t>2</t>
  </si>
  <si>
    <t>3</t>
  </si>
  <si>
    <t>4</t>
  </si>
  <si>
    <t>5</t>
  </si>
  <si>
    <t>6</t>
  </si>
  <si>
    <t>7</t>
  </si>
  <si>
    <t>8</t>
  </si>
  <si>
    <t>9</t>
  </si>
  <si>
    <t>202</t>
  </si>
  <si>
    <t>取消门票补助款</t>
  </si>
  <si>
    <t>预算04表附2</t>
  </si>
  <si>
    <t>2017年 支 出 预 算 总 表（经费拨款（补助））</t>
  </si>
  <si>
    <t>预算08表</t>
  </si>
  <si>
    <t>项 目 支 出 预 算 总 表</t>
  </si>
  <si>
    <t>单位名称：儿童活动中心</t>
  </si>
  <si>
    <t>科目编码</t>
  </si>
  <si>
    <t>合 计</t>
  </si>
  <si>
    <t>纳入预算管理的行政事业性
收费安排的拨款</t>
  </si>
  <si>
    <t>纳入预算管理的罚没
收入安排的拨款</t>
  </si>
  <si>
    <t>儿童活动中心</t>
  </si>
  <si>
    <t xml:space="preserve">    行政运行（群众团体事务）</t>
  </si>
  <si>
    <t xml:space="preserve">     公益二类经费包干补助</t>
  </si>
  <si>
    <t>预算08表附1</t>
  </si>
  <si>
    <t>依据</t>
  </si>
  <si>
    <t/>
  </si>
  <si>
    <t xml:space="preserve">   公益二类经费包干补助</t>
  </si>
  <si>
    <t>预算09表</t>
  </si>
  <si>
    <t>项 目 支 出 明 细 表</t>
  </si>
  <si>
    <t>工资福利支出</t>
  </si>
  <si>
    <t>商品和服务支出</t>
  </si>
  <si>
    <t>对企事业单位补助支出</t>
  </si>
  <si>
    <t>债务支出</t>
  </si>
  <si>
    <t>基本建设支出</t>
  </si>
  <si>
    <t>其他资本性支出</t>
  </si>
  <si>
    <t>小  计</t>
  </si>
  <si>
    <t>基本工资</t>
  </si>
  <si>
    <t>津贴
（绩效工资）</t>
  </si>
  <si>
    <t>社会保
障缴费</t>
  </si>
  <si>
    <t>其他工资
福利支出</t>
  </si>
  <si>
    <t>小计</t>
  </si>
  <si>
    <t>办公费</t>
  </si>
  <si>
    <t>印刷费</t>
  </si>
  <si>
    <t>水电费</t>
  </si>
  <si>
    <t>邮电费</t>
  </si>
  <si>
    <t>物业管理费
（租赁）</t>
  </si>
  <si>
    <t>差旅费</t>
  </si>
  <si>
    <t>因公出国(境)费用</t>
  </si>
  <si>
    <t>维修（护）费</t>
  </si>
  <si>
    <t>会议费</t>
  </si>
  <si>
    <t>培训费</t>
  </si>
  <si>
    <t>公务接待费</t>
  </si>
  <si>
    <t>劳务费</t>
  </si>
  <si>
    <t>公务用车
运行维护费</t>
  </si>
  <si>
    <t>其他商品和服务支出</t>
  </si>
  <si>
    <t>大型修缮</t>
  </si>
  <si>
    <t>设备购置费</t>
  </si>
  <si>
    <t>预算09表附1</t>
  </si>
  <si>
    <t>项 目 支 出 明 细 表（财政拨款）</t>
  </si>
  <si>
    <t>单位名称：市妇联机关</t>
  </si>
  <si>
    <t>预算09表附2</t>
  </si>
  <si>
    <t>2017年 项 目 支 出 明 细 表（经费拨款（补助））</t>
  </si>
  <si>
    <t>预算11表</t>
  </si>
  <si>
    <t>2017年政府采购预算表</t>
  </si>
  <si>
    <t>功能科目代码</t>
  </si>
  <si>
    <t>功能科目名称</t>
  </si>
  <si>
    <t>采购项目</t>
  </si>
  <si>
    <t>经济分类</t>
  </si>
  <si>
    <t>采购目录</t>
  </si>
  <si>
    <t>采购方式</t>
  </si>
  <si>
    <t>规格要求</t>
  </si>
  <si>
    <t xml:space="preserve">数量 </t>
  </si>
  <si>
    <t>计量单位</t>
  </si>
  <si>
    <t>资     金     来     源</t>
  </si>
  <si>
    <t>需求时间</t>
  </si>
  <si>
    <t>总  计</t>
  </si>
  <si>
    <t>财  政  拨  款</t>
  </si>
  <si>
    <t xml:space="preserve">专  户  管  理  的  事  业  收  入  </t>
  </si>
  <si>
    <t>群众团体事务</t>
  </si>
  <si>
    <t>其他电气设备</t>
  </si>
  <si>
    <t>询价</t>
  </si>
  <si>
    <t>台</t>
  </si>
  <si>
    <t>0000-00-00</t>
  </si>
  <si>
    <t>办公家具</t>
  </si>
  <si>
    <t>套</t>
  </si>
  <si>
    <t>打印机</t>
  </si>
  <si>
    <t>计算机</t>
  </si>
  <si>
    <t>预算12表</t>
  </si>
  <si>
    <t>2017年新增资产配置预算表</t>
  </si>
  <si>
    <t>科目名称</t>
  </si>
  <si>
    <t>单位编码</t>
  </si>
  <si>
    <t>项目名称</t>
  </si>
  <si>
    <t>资产名称</t>
  </si>
  <si>
    <t>规格型号</t>
  </si>
  <si>
    <t>资产申报配置数量</t>
  </si>
  <si>
    <t>预算15表</t>
  </si>
  <si>
    <t>2017年 预 算 科 目 汇 总 表</t>
  </si>
  <si>
    <t>预 算 科 目</t>
  </si>
  <si>
    <t xml:space="preserve">  201</t>
  </si>
  <si>
    <t xml:space="preserve">    一般公共服务支出</t>
  </si>
  <si>
    <t>预算15附1</t>
  </si>
  <si>
    <t>2017年预 算 科 目 汇 总 表（附表）</t>
  </si>
  <si>
    <t>预算16表</t>
  </si>
  <si>
    <t>2017年财政预算支出表（按功能款级分类）</t>
  </si>
  <si>
    <t>编码</t>
  </si>
  <si>
    <t>项  目</t>
  </si>
  <si>
    <t>对个人和家庭补助支出</t>
  </si>
  <si>
    <t>一般公共服务支出</t>
  </si>
  <si>
    <t xml:space="preserve">  20129</t>
  </si>
  <si>
    <t xml:space="preserve"> 事业运行（群众团体事务）</t>
  </si>
  <si>
    <t xml:space="preserve">    行政政法科</t>
  </si>
  <si>
    <t xml:space="preserve">    050202</t>
  </si>
  <si>
    <t>预算16表附1</t>
  </si>
  <si>
    <t>2017年财政预算支出表_财政拨款（按功能款级分类）</t>
  </si>
  <si>
    <t>预算17表</t>
  </si>
  <si>
    <t>2017年财政预算支出表（按功能项级分类）</t>
  </si>
  <si>
    <t>预算17表附1</t>
  </si>
  <si>
    <t>2017年财政预算支出表_财政拨款（按功能项级分类）</t>
  </si>
  <si>
    <t>预算18表</t>
  </si>
  <si>
    <t>2017年财政预算支出表（按功能款级明细分类）</t>
  </si>
  <si>
    <t>商品和服
务支出</t>
  </si>
  <si>
    <t>津贴补贴</t>
  </si>
  <si>
    <t>奖金</t>
  </si>
  <si>
    <t>第十三个月工资</t>
  </si>
  <si>
    <t>绩效工资</t>
  </si>
  <si>
    <t>社会保障缴费</t>
  </si>
  <si>
    <t>伙食补助费</t>
  </si>
  <si>
    <t>雇员、聘用人员工资</t>
  </si>
  <si>
    <t>离休费</t>
  </si>
  <si>
    <t>退休费</t>
  </si>
  <si>
    <t>其他对个人和家庭补助支出</t>
  </si>
  <si>
    <t xml:space="preserve">  群众团体事务</t>
  </si>
  <si>
    <t xml:space="preserve">      儿童活动中心</t>
  </si>
  <si>
    <t>预算18表附1</t>
  </si>
  <si>
    <t>2017年财政预算支出表_财政拨款（按功能款级明细分类）</t>
  </si>
  <si>
    <t>预算19表</t>
  </si>
  <si>
    <t>2017年财政预算支出表-总计（按功能类级分类）</t>
  </si>
  <si>
    <t>预算19表附1</t>
  </si>
  <si>
    <t>2017年财政预算支出表-财政拨款（按功能类级分类）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</si>
</sst>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vertical="center"/>
    </xf>
    <xf numFmtId="44" fontId="1" fillId="0" borderId="11" xfId="18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right" vertical="center"/>
      <protection/>
    </xf>
    <xf numFmtId="44" fontId="1" fillId="0" borderId="11" xfId="18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horizontal="center" vertical="center"/>
      <protection/>
    </xf>
    <xf numFmtId="4" fontId="1" fillId="0" borderId="23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workbookViewId="0" topLeftCell="A1">
      <selection activeCell="K11" sqref="K11"/>
    </sheetView>
  </sheetViews>
  <sheetFormatPr defaultColWidth="9.16015625" defaultRowHeight="11.25"/>
  <cols>
    <col min="1" max="1" width="55" style="119" customWidth="1"/>
    <col min="2" max="2" width="18.5" style="119" customWidth="1"/>
    <col min="3" max="3" width="30.66015625" style="119" customWidth="1"/>
    <col min="4" max="4" width="13.5" style="119" customWidth="1"/>
    <col min="5" max="5" width="14.83203125" style="119" customWidth="1"/>
    <col min="6" max="6" width="11.83203125" style="119" customWidth="1"/>
    <col min="7" max="7" width="33.33203125" style="119" customWidth="1"/>
    <col min="8" max="8" width="10.83203125" style="119" customWidth="1"/>
    <col min="9" max="9" width="10.5" style="119" customWidth="1"/>
    <col min="10" max="10" width="11.83203125" style="119" customWidth="1"/>
    <col min="11" max="16384" width="9" style="119" customWidth="1"/>
  </cols>
  <sheetData>
    <row r="1" spans="1:10" ht="10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3" customHeight="1">
      <c r="A2" s="2" t="s">
        <v>1</v>
      </c>
      <c r="B2" s="2"/>
      <c r="C2" s="2"/>
      <c r="D2" s="44"/>
      <c r="E2" s="44"/>
      <c r="F2" s="44"/>
      <c r="G2" s="44"/>
      <c r="H2" s="44"/>
      <c r="I2" s="44"/>
      <c r="J2" s="44"/>
    </row>
    <row r="3" spans="1:10" s="117" customFormat="1" ht="19.5" customHeight="1">
      <c r="A3" s="120" t="s">
        <v>2</v>
      </c>
      <c r="B3" s="120"/>
      <c r="C3" s="121"/>
      <c r="D3" s="121"/>
      <c r="F3" s="121"/>
      <c r="G3" s="121"/>
      <c r="H3" s="121"/>
      <c r="J3" s="157" t="s">
        <v>3</v>
      </c>
    </row>
    <row r="4" spans="1:11" s="118" customFormat="1" ht="19.5" customHeight="1">
      <c r="A4" s="122" t="s">
        <v>4</v>
      </c>
      <c r="B4" s="122" t="s">
        <v>5</v>
      </c>
      <c r="C4" s="24" t="s">
        <v>6</v>
      </c>
      <c r="D4" s="123" t="s">
        <v>7</v>
      </c>
      <c r="E4" s="9"/>
      <c r="F4" s="124"/>
      <c r="G4" s="24" t="s">
        <v>8</v>
      </c>
      <c r="H4" s="123" t="s">
        <v>7</v>
      </c>
      <c r="I4" s="9"/>
      <c r="J4" s="9"/>
      <c r="K4" s="158"/>
    </row>
    <row r="5" spans="1:11" s="118" customFormat="1" ht="5.25" customHeight="1">
      <c r="A5" s="125"/>
      <c r="B5" s="125"/>
      <c r="C5" s="24"/>
      <c r="D5" s="125" t="s">
        <v>9</v>
      </c>
      <c r="E5" s="125" t="s">
        <v>10</v>
      </c>
      <c r="F5" s="76" t="s">
        <v>11</v>
      </c>
      <c r="G5" s="24"/>
      <c r="H5" s="125" t="s">
        <v>12</v>
      </c>
      <c r="I5" s="125" t="s">
        <v>13</v>
      </c>
      <c r="J5" s="38" t="s">
        <v>11</v>
      </c>
      <c r="K5" s="158"/>
    </row>
    <row r="6" spans="1:11" s="118" customFormat="1" ht="20.25" customHeight="1">
      <c r="A6" s="125"/>
      <c r="B6" s="125"/>
      <c r="C6" s="24"/>
      <c r="D6" s="125"/>
      <c r="E6" s="125"/>
      <c r="F6" s="76"/>
      <c r="G6" s="24"/>
      <c r="H6" s="125"/>
      <c r="I6" s="125"/>
      <c r="J6" s="38"/>
      <c r="K6" s="158"/>
    </row>
    <row r="7" spans="1:11" s="117" customFormat="1" ht="19.5" customHeight="1">
      <c r="A7" s="126" t="s">
        <v>14</v>
      </c>
      <c r="B7" s="127">
        <v>60</v>
      </c>
      <c r="C7" s="128" t="s">
        <v>15</v>
      </c>
      <c r="D7" s="129">
        <v>60</v>
      </c>
      <c r="E7" s="129">
        <v>60</v>
      </c>
      <c r="F7" s="129">
        <f aca="true" t="shared" si="0" ref="D7:F7">F8+F35+F36+F37+F38</f>
        <v>0</v>
      </c>
      <c r="G7" s="128" t="s">
        <v>15</v>
      </c>
      <c r="H7" s="130">
        <v>60</v>
      </c>
      <c r="I7" s="130">
        <v>60</v>
      </c>
      <c r="J7" s="130">
        <f aca="true" t="shared" si="1" ref="H7:J7">J8+J9+J10+J11+J12+J13+J14+J15+J16+J17+J18+J19+J20+J21+J22+J23+J24+J25+J26+J27+J28+J29+J30+J31+J32+J33+J34+J35</f>
        <v>0</v>
      </c>
      <c r="K7" s="121"/>
    </row>
    <row r="8" spans="1:11" s="117" customFormat="1" ht="19.5" customHeight="1">
      <c r="A8" s="131" t="s">
        <v>16</v>
      </c>
      <c r="B8" s="132">
        <v>60</v>
      </c>
      <c r="C8" s="133" t="s">
        <v>17</v>
      </c>
      <c r="D8" s="134">
        <v>0</v>
      </c>
      <c r="E8" s="134">
        <v>0</v>
      </c>
      <c r="F8" s="134">
        <f aca="true" t="shared" si="2" ref="D8:F8">F9+F20+F28</f>
        <v>0</v>
      </c>
      <c r="G8" s="135" t="s">
        <v>18</v>
      </c>
      <c r="H8" s="136">
        <v>60</v>
      </c>
      <c r="I8" s="136">
        <v>60</v>
      </c>
      <c r="J8" s="137">
        <v>0</v>
      </c>
      <c r="K8" s="121"/>
    </row>
    <row r="9" spans="1:11" s="117" customFormat="1" ht="19.5" customHeight="1">
      <c r="A9" s="135" t="s">
        <v>19</v>
      </c>
      <c r="B9" s="137">
        <v>60</v>
      </c>
      <c r="C9" s="138" t="s">
        <v>20</v>
      </c>
      <c r="D9" s="132">
        <v>0</v>
      </c>
      <c r="E9" s="132">
        <v>0</v>
      </c>
      <c r="F9" s="132">
        <f aca="true" t="shared" si="3" ref="D9:F9">F10+F11+F12+F13+F14+F17+F18+F19</f>
        <v>0</v>
      </c>
      <c r="G9" s="139" t="s">
        <v>21</v>
      </c>
      <c r="H9" s="136">
        <v>0</v>
      </c>
      <c r="I9" s="136">
        <v>0</v>
      </c>
      <c r="J9" s="137">
        <v>0</v>
      </c>
      <c r="K9" s="121"/>
    </row>
    <row r="10" spans="1:11" s="117" customFormat="1" ht="19.5" customHeight="1">
      <c r="A10" s="135" t="s">
        <v>22</v>
      </c>
      <c r="B10" s="137">
        <v>0</v>
      </c>
      <c r="C10" s="140" t="s">
        <v>23</v>
      </c>
      <c r="D10" s="141">
        <v>0</v>
      </c>
      <c r="E10" s="137">
        <v>0</v>
      </c>
      <c r="F10" s="142">
        <v>0</v>
      </c>
      <c r="G10" s="140" t="s">
        <v>24</v>
      </c>
      <c r="H10" s="136">
        <v>0</v>
      </c>
      <c r="I10" s="136">
        <v>0</v>
      </c>
      <c r="J10" s="137">
        <v>0</v>
      </c>
      <c r="K10" s="121"/>
    </row>
    <row r="11" spans="1:11" s="117" customFormat="1" ht="19.5" customHeight="1">
      <c r="A11" s="139" t="s">
        <v>25</v>
      </c>
      <c r="B11" s="137">
        <v>0</v>
      </c>
      <c r="C11" s="140" t="s">
        <v>26</v>
      </c>
      <c r="D11" s="143">
        <v>0</v>
      </c>
      <c r="E11" s="144">
        <v>0</v>
      </c>
      <c r="F11" s="142">
        <v>0</v>
      </c>
      <c r="G11" s="140" t="s">
        <v>27</v>
      </c>
      <c r="H11" s="136">
        <v>0</v>
      </c>
      <c r="I11" s="136">
        <v>0</v>
      </c>
      <c r="J11" s="137">
        <v>0</v>
      </c>
      <c r="K11" s="152"/>
    </row>
    <row r="12" spans="1:11" s="117" customFormat="1" ht="19.5" customHeight="1">
      <c r="A12" s="139" t="s">
        <v>28</v>
      </c>
      <c r="B12" s="137">
        <v>0</v>
      </c>
      <c r="C12" s="140" t="s">
        <v>29</v>
      </c>
      <c r="D12" s="145">
        <v>0</v>
      </c>
      <c r="E12" s="145">
        <v>0</v>
      </c>
      <c r="F12" s="137">
        <v>0</v>
      </c>
      <c r="G12" s="140" t="s">
        <v>30</v>
      </c>
      <c r="H12" s="136">
        <v>0</v>
      </c>
      <c r="I12" s="136">
        <v>0</v>
      </c>
      <c r="J12" s="137">
        <v>0</v>
      </c>
      <c r="K12" s="152"/>
    </row>
    <row r="13" spans="1:11" s="117" customFormat="1" ht="19.5" customHeight="1">
      <c r="A13" s="135" t="s">
        <v>31</v>
      </c>
      <c r="B13" s="137">
        <v>0</v>
      </c>
      <c r="C13" s="140" t="s">
        <v>32</v>
      </c>
      <c r="D13" s="136">
        <v>0</v>
      </c>
      <c r="E13" s="136">
        <v>0</v>
      </c>
      <c r="F13" s="144">
        <v>0</v>
      </c>
      <c r="G13" s="140" t="s">
        <v>33</v>
      </c>
      <c r="H13" s="136">
        <v>0</v>
      </c>
      <c r="I13" s="136">
        <v>0</v>
      </c>
      <c r="J13" s="137">
        <v>0</v>
      </c>
      <c r="K13" s="152"/>
    </row>
    <row r="14" spans="1:11" s="117" customFormat="1" ht="19.5" customHeight="1">
      <c r="A14" s="135" t="s">
        <v>34</v>
      </c>
      <c r="B14" s="144">
        <v>0</v>
      </c>
      <c r="C14" s="140" t="s">
        <v>35</v>
      </c>
      <c r="D14" s="136">
        <v>0</v>
      </c>
      <c r="E14" s="144">
        <v>0</v>
      </c>
      <c r="F14" s="146">
        <v>0</v>
      </c>
      <c r="G14" s="140" t="s">
        <v>36</v>
      </c>
      <c r="H14" s="136">
        <v>0</v>
      </c>
      <c r="I14" s="136">
        <v>0</v>
      </c>
      <c r="J14" s="137">
        <v>0</v>
      </c>
      <c r="K14" s="152"/>
    </row>
    <row r="15" spans="1:11" s="117" customFormat="1" ht="19.5" customHeight="1">
      <c r="A15" s="133"/>
      <c r="B15" s="127"/>
      <c r="C15" s="139" t="s">
        <v>37</v>
      </c>
      <c r="D15" s="141">
        <v>0</v>
      </c>
      <c r="E15" s="147">
        <v>0</v>
      </c>
      <c r="F15" s="148">
        <v>0</v>
      </c>
      <c r="G15" s="140" t="s">
        <v>38</v>
      </c>
      <c r="H15" s="136">
        <v>0</v>
      </c>
      <c r="I15" s="136">
        <v>0</v>
      </c>
      <c r="J15" s="137">
        <v>0</v>
      </c>
      <c r="K15" s="152"/>
    </row>
    <row r="16" spans="1:11" s="117" customFormat="1" ht="19.5" customHeight="1">
      <c r="A16" s="133" t="s">
        <v>39</v>
      </c>
      <c r="B16" s="149">
        <f>B17+B18+B19</f>
        <v>0</v>
      </c>
      <c r="C16" s="139" t="s">
        <v>40</v>
      </c>
      <c r="D16" s="143">
        <v>0</v>
      </c>
      <c r="E16" s="150">
        <v>0</v>
      </c>
      <c r="F16" s="151">
        <v>0</v>
      </c>
      <c r="G16" s="140" t="s">
        <v>41</v>
      </c>
      <c r="H16" s="136">
        <v>0</v>
      </c>
      <c r="I16" s="136">
        <v>0</v>
      </c>
      <c r="J16" s="137">
        <v>0</v>
      </c>
      <c r="K16" s="152"/>
    </row>
    <row r="17" spans="1:11" s="117" customFormat="1" ht="19.5" customHeight="1">
      <c r="A17" s="139" t="s">
        <v>42</v>
      </c>
      <c r="B17" s="137">
        <v>0</v>
      </c>
      <c r="C17" s="140" t="s">
        <v>43</v>
      </c>
      <c r="D17" s="145">
        <v>0</v>
      </c>
      <c r="E17" s="144">
        <v>0</v>
      </c>
      <c r="F17" s="151">
        <v>0</v>
      </c>
      <c r="G17" s="140" t="s">
        <v>44</v>
      </c>
      <c r="H17" s="136">
        <v>0</v>
      </c>
      <c r="I17" s="136">
        <v>0</v>
      </c>
      <c r="J17" s="137">
        <v>0</v>
      </c>
      <c r="K17" s="152"/>
    </row>
    <row r="18" spans="1:11" s="117" customFormat="1" ht="19.5" customHeight="1">
      <c r="A18" s="139" t="s">
        <v>45</v>
      </c>
      <c r="B18" s="137">
        <v>0</v>
      </c>
      <c r="C18" s="140" t="s">
        <v>46</v>
      </c>
      <c r="D18" s="136">
        <v>0</v>
      </c>
      <c r="E18" s="150">
        <v>0</v>
      </c>
      <c r="F18" s="146">
        <v>0</v>
      </c>
      <c r="G18" s="140" t="s">
        <v>47</v>
      </c>
      <c r="H18" s="136">
        <v>0</v>
      </c>
      <c r="I18" s="136">
        <v>0</v>
      </c>
      <c r="J18" s="137">
        <v>0</v>
      </c>
      <c r="K18" s="152"/>
    </row>
    <row r="19" spans="1:11" s="117" customFormat="1" ht="19.5" customHeight="1">
      <c r="A19" s="139" t="s">
        <v>48</v>
      </c>
      <c r="B19" s="144">
        <v>0</v>
      </c>
      <c r="C19" s="140" t="s">
        <v>49</v>
      </c>
      <c r="D19" s="141">
        <v>0</v>
      </c>
      <c r="E19" s="141">
        <v>0</v>
      </c>
      <c r="F19" s="144">
        <v>0</v>
      </c>
      <c r="G19" s="140" t="s">
        <v>50</v>
      </c>
      <c r="H19" s="136">
        <v>0</v>
      </c>
      <c r="I19" s="136">
        <v>0</v>
      </c>
      <c r="J19" s="137">
        <v>0</v>
      </c>
      <c r="K19" s="152"/>
    </row>
    <row r="20" spans="1:11" s="117" customFormat="1" ht="19.5" customHeight="1">
      <c r="A20" s="152"/>
      <c r="B20" s="150"/>
      <c r="C20" s="138" t="s">
        <v>51</v>
      </c>
      <c r="D20" s="153">
        <v>0</v>
      </c>
      <c r="E20" s="153">
        <v>0</v>
      </c>
      <c r="F20" s="153">
        <f aca="true" t="shared" si="4" ref="D20:F20">F21+F25</f>
        <v>0</v>
      </c>
      <c r="G20" s="139" t="s">
        <v>52</v>
      </c>
      <c r="H20" s="136">
        <v>0</v>
      </c>
      <c r="I20" s="136">
        <v>0</v>
      </c>
      <c r="J20" s="137">
        <v>0</v>
      </c>
      <c r="K20" s="121"/>
    </row>
    <row r="21" spans="1:11" s="117" customFormat="1" ht="19.5" customHeight="1">
      <c r="A21" s="135" t="s">
        <v>53</v>
      </c>
      <c r="B21" s="144">
        <v>0</v>
      </c>
      <c r="C21" s="140" t="s">
        <v>54</v>
      </c>
      <c r="D21" s="141">
        <v>0</v>
      </c>
      <c r="E21" s="144">
        <v>0</v>
      </c>
      <c r="F21" s="142">
        <v>0</v>
      </c>
      <c r="G21" s="140" t="s">
        <v>55</v>
      </c>
      <c r="H21" s="136">
        <v>0</v>
      </c>
      <c r="I21" s="136">
        <v>0</v>
      </c>
      <c r="J21" s="137">
        <v>0</v>
      </c>
      <c r="K21" s="121"/>
    </row>
    <row r="22" spans="1:11" s="117" customFormat="1" ht="19.5" customHeight="1">
      <c r="A22" s="131"/>
      <c r="B22" s="153"/>
      <c r="C22" s="139" t="s">
        <v>56</v>
      </c>
      <c r="D22" s="145">
        <v>0</v>
      </c>
      <c r="E22" s="143">
        <v>0</v>
      </c>
      <c r="F22" s="144">
        <v>0</v>
      </c>
      <c r="G22" s="140" t="s">
        <v>57</v>
      </c>
      <c r="H22" s="136">
        <v>0</v>
      </c>
      <c r="I22" s="136">
        <v>0</v>
      </c>
      <c r="J22" s="137">
        <v>0</v>
      </c>
      <c r="K22" s="152"/>
    </row>
    <row r="23" spans="1:11" s="117" customFormat="1" ht="19.5" customHeight="1">
      <c r="A23" s="139" t="s">
        <v>58</v>
      </c>
      <c r="B23" s="144">
        <v>0</v>
      </c>
      <c r="C23" s="140" t="s">
        <v>59</v>
      </c>
      <c r="D23" s="136">
        <v>0</v>
      </c>
      <c r="E23" s="145">
        <v>0</v>
      </c>
      <c r="F23" s="147">
        <v>0</v>
      </c>
      <c r="G23" s="140" t="s">
        <v>60</v>
      </c>
      <c r="H23" s="136">
        <v>0</v>
      </c>
      <c r="I23" s="136">
        <v>0</v>
      </c>
      <c r="J23" s="137">
        <v>0</v>
      </c>
      <c r="K23" s="152"/>
    </row>
    <row r="24" spans="1:11" s="117" customFormat="1" ht="19.5" customHeight="1">
      <c r="A24" s="131"/>
      <c r="B24" s="127"/>
      <c r="C24" s="139" t="s">
        <v>61</v>
      </c>
      <c r="D24" s="141">
        <v>0</v>
      </c>
      <c r="E24" s="141">
        <v>0</v>
      </c>
      <c r="F24" s="147">
        <v>0</v>
      </c>
      <c r="G24" s="140" t="s">
        <v>62</v>
      </c>
      <c r="H24" s="136">
        <v>0</v>
      </c>
      <c r="I24" s="136">
        <v>0</v>
      </c>
      <c r="J24" s="137">
        <v>0</v>
      </c>
      <c r="K24" s="152"/>
    </row>
    <row r="25" spans="1:11" s="117" customFormat="1" ht="19.5" customHeight="1">
      <c r="A25" s="131"/>
      <c r="B25" s="154"/>
      <c r="C25" s="131" t="s">
        <v>63</v>
      </c>
      <c r="D25" s="153">
        <v>0</v>
      </c>
      <c r="E25" s="153">
        <v>0</v>
      </c>
      <c r="F25" s="153">
        <f aca="true" t="shared" si="5" ref="D25:F25">F26+F27</f>
        <v>0</v>
      </c>
      <c r="G25" s="139" t="s">
        <v>64</v>
      </c>
      <c r="H25" s="136">
        <v>0</v>
      </c>
      <c r="I25" s="136">
        <v>0</v>
      </c>
      <c r="J25" s="137">
        <v>0</v>
      </c>
      <c r="K25" s="152"/>
    </row>
    <row r="26" spans="1:11" s="117" customFormat="1" ht="19.5" customHeight="1">
      <c r="A26" s="133"/>
      <c r="B26" s="134"/>
      <c r="C26" s="139" t="s">
        <v>65</v>
      </c>
      <c r="D26" s="141">
        <v>0</v>
      </c>
      <c r="E26" s="141">
        <v>0</v>
      </c>
      <c r="F26" s="137">
        <v>0</v>
      </c>
      <c r="G26" s="140" t="s">
        <v>66</v>
      </c>
      <c r="H26" s="136">
        <v>0</v>
      </c>
      <c r="I26" s="136">
        <v>0</v>
      </c>
      <c r="J26" s="137">
        <v>0</v>
      </c>
      <c r="K26" s="152"/>
    </row>
    <row r="27" spans="1:11" s="117" customFormat="1" ht="19.5" customHeight="1">
      <c r="A27" s="133"/>
      <c r="B27" s="134"/>
      <c r="C27" s="135" t="s">
        <v>67</v>
      </c>
      <c r="D27" s="143">
        <v>0</v>
      </c>
      <c r="E27" s="143">
        <v>0</v>
      </c>
      <c r="F27" s="144">
        <v>0</v>
      </c>
      <c r="G27" s="140" t="s">
        <v>68</v>
      </c>
      <c r="H27" s="136">
        <v>0</v>
      </c>
      <c r="I27" s="136">
        <v>0</v>
      </c>
      <c r="J27" s="137">
        <v>0</v>
      </c>
      <c r="K27" s="152"/>
    </row>
    <row r="28" spans="1:12" s="117" customFormat="1" ht="19.5" customHeight="1">
      <c r="A28" s="133"/>
      <c r="B28" s="134"/>
      <c r="C28" s="133" t="s">
        <v>69</v>
      </c>
      <c r="D28" s="153">
        <v>0</v>
      </c>
      <c r="E28" s="153">
        <v>0</v>
      </c>
      <c r="F28" s="153">
        <f aca="true" t="shared" si="6" ref="D28:F28">F29+F31+F32+F33+F34</f>
        <v>0</v>
      </c>
      <c r="G28" s="139" t="s">
        <v>70</v>
      </c>
      <c r="H28" s="136">
        <v>0</v>
      </c>
      <c r="I28" s="136">
        <v>0</v>
      </c>
      <c r="J28" s="137">
        <v>0</v>
      </c>
      <c r="K28" s="152"/>
      <c r="L28" s="156"/>
    </row>
    <row r="29" spans="1:12" s="117" customFormat="1" ht="19.5" customHeight="1">
      <c r="A29" s="133"/>
      <c r="B29" s="134"/>
      <c r="C29" s="135" t="s">
        <v>71</v>
      </c>
      <c r="D29" s="136">
        <v>0</v>
      </c>
      <c r="E29" s="136">
        <v>0</v>
      </c>
      <c r="F29" s="137">
        <v>0</v>
      </c>
      <c r="G29" s="140" t="s">
        <v>72</v>
      </c>
      <c r="H29" s="136">
        <v>0</v>
      </c>
      <c r="I29" s="136">
        <v>0</v>
      </c>
      <c r="J29" s="137">
        <v>0</v>
      </c>
      <c r="K29" s="152"/>
      <c r="L29" s="156"/>
    </row>
    <row r="30" spans="1:12" s="117" customFormat="1" ht="19.5" customHeight="1">
      <c r="A30" s="133"/>
      <c r="B30" s="134"/>
      <c r="C30" s="155" t="s">
        <v>73</v>
      </c>
      <c r="D30" s="136">
        <v>0</v>
      </c>
      <c r="E30" s="141">
        <v>0</v>
      </c>
      <c r="F30" s="137">
        <v>0</v>
      </c>
      <c r="G30" s="140" t="s">
        <v>74</v>
      </c>
      <c r="H30" s="136">
        <v>0</v>
      </c>
      <c r="I30" s="136">
        <v>0</v>
      </c>
      <c r="J30" s="137">
        <v>0</v>
      </c>
      <c r="K30" s="152"/>
      <c r="L30" s="156"/>
    </row>
    <row r="31" spans="1:11" s="117" customFormat="1" ht="19.5" customHeight="1">
      <c r="A31" s="133"/>
      <c r="B31" s="134"/>
      <c r="C31" s="139" t="s">
        <v>75</v>
      </c>
      <c r="D31" s="136">
        <v>0</v>
      </c>
      <c r="E31" s="143">
        <v>0</v>
      </c>
      <c r="F31" s="144">
        <v>0</v>
      </c>
      <c r="G31" s="140" t="s">
        <v>76</v>
      </c>
      <c r="H31" s="136">
        <v>0</v>
      </c>
      <c r="I31" s="136">
        <v>0</v>
      </c>
      <c r="J31" s="137">
        <v>0</v>
      </c>
      <c r="K31" s="152"/>
    </row>
    <row r="32" spans="1:11" s="117" customFormat="1" ht="19.5" customHeight="1">
      <c r="A32" s="133"/>
      <c r="B32" s="134"/>
      <c r="C32" s="139" t="s">
        <v>77</v>
      </c>
      <c r="D32" s="136">
        <v>0</v>
      </c>
      <c r="E32" s="150">
        <v>0</v>
      </c>
      <c r="F32" s="146">
        <v>0</v>
      </c>
      <c r="G32" s="140" t="s">
        <v>78</v>
      </c>
      <c r="H32" s="136">
        <v>0</v>
      </c>
      <c r="I32" s="136">
        <v>0</v>
      </c>
      <c r="J32" s="137">
        <v>0</v>
      </c>
      <c r="K32" s="152"/>
    </row>
    <row r="33" spans="1:11" s="117" customFormat="1" ht="19.5" customHeight="1">
      <c r="A33" s="133"/>
      <c r="B33" s="134"/>
      <c r="C33" s="139" t="s">
        <v>79</v>
      </c>
      <c r="D33" s="136">
        <v>0</v>
      </c>
      <c r="E33" s="137">
        <v>0</v>
      </c>
      <c r="F33" s="142">
        <v>0</v>
      </c>
      <c r="G33" s="140" t="s">
        <v>80</v>
      </c>
      <c r="H33" s="136">
        <v>0</v>
      </c>
      <c r="I33" s="136">
        <v>0</v>
      </c>
      <c r="J33" s="137">
        <v>0</v>
      </c>
      <c r="K33" s="152"/>
    </row>
    <row r="34" spans="1:11" s="117" customFormat="1" ht="19.5" customHeight="1">
      <c r="A34" s="133"/>
      <c r="B34" s="134"/>
      <c r="C34" s="139" t="s">
        <v>81</v>
      </c>
      <c r="D34" s="141">
        <v>0</v>
      </c>
      <c r="E34" s="136">
        <v>0</v>
      </c>
      <c r="F34" s="144">
        <v>0</v>
      </c>
      <c r="G34" s="140" t="s">
        <v>82</v>
      </c>
      <c r="H34" s="136">
        <v>0</v>
      </c>
      <c r="I34" s="136">
        <v>0</v>
      </c>
      <c r="J34" s="137">
        <v>0</v>
      </c>
      <c r="K34" s="152"/>
    </row>
    <row r="35" spans="1:11" s="117" customFormat="1" ht="19.5" customHeight="1">
      <c r="A35" s="133"/>
      <c r="B35" s="134"/>
      <c r="C35" s="135" t="s">
        <v>83</v>
      </c>
      <c r="D35" s="145">
        <v>0</v>
      </c>
      <c r="E35" s="144">
        <v>0</v>
      </c>
      <c r="F35" s="146">
        <v>0</v>
      </c>
      <c r="G35" s="140" t="s">
        <v>84</v>
      </c>
      <c r="H35" s="141">
        <v>0</v>
      </c>
      <c r="I35" s="144">
        <v>0</v>
      </c>
      <c r="J35" s="148">
        <v>0</v>
      </c>
      <c r="K35" s="152"/>
    </row>
    <row r="36" spans="1:11" s="117" customFormat="1" ht="19.5" customHeight="1">
      <c r="A36" s="133"/>
      <c r="B36" s="134"/>
      <c r="C36" s="135" t="s">
        <v>85</v>
      </c>
      <c r="D36" s="136">
        <v>0</v>
      </c>
      <c r="E36" s="143">
        <v>0</v>
      </c>
      <c r="F36" s="137">
        <v>0</v>
      </c>
      <c r="G36" s="138"/>
      <c r="H36" s="127"/>
      <c r="I36" s="127"/>
      <c r="J36" s="127"/>
      <c r="K36" s="152"/>
    </row>
    <row r="37" spans="1:12" s="117" customFormat="1" ht="19.5" customHeight="1">
      <c r="A37" s="133"/>
      <c r="B37" s="134"/>
      <c r="C37" s="135" t="s">
        <v>86</v>
      </c>
      <c r="D37" s="136">
        <v>0</v>
      </c>
      <c r="E37" s="145">
        <v>0</v>
      </c>
      <c r="F37" s="144">
        <v>0</v>
      </c>
      <c r="G37" s="138"/>
      <c r="H37" s="154"/>
      <c r="I37" s="154"/>
      <c r="J37" s="154"/>
      <c r="K37" s="156"/>
      <c r="L37" s="156"/>
    </row>
    <row r="38" spans="1:12" s="117" customFormat="1" ht="19.5" customHeight="1">
      <c r="A38" s="133"/>
      <c r="B38" s="134"/>
      <c r="C38" s="135" t="s">
        <v>87</v>
      </c>
      <c r="D38" s="141">
        <v>60</v>
      </c>
      <c r="E38" s="141">
        <v>60</v>
      </c>
      <c r="F38" s="147">
        <v>0</v>
      </c>
      <c r="G38" s="138"/>
      <c r="H38" s="154"/>
      <c r="I38" s="154"/>
      <c r="J38" s="154"/>
      <c r="K38" s="156"/>
      <c r="L38" s="156"/>
    </row>
    <row r="39" spans="1:10" s="117" customFormat="1" ht="19.5" customHeight="1">
      <c r="A39" s="133"/>
      <c r="B39" s="134"/>
      <c r="C39" s="133"/>
      <c r="D39" s="127"/>
      <c r="E39" s="127"/>
      <c r="F39" s="127"/>
      <c r="G39" s="131"/>
      <c r="H39" s="154"/>
      <c r="I39" s="154"/>
      <c r="J39" s="154"/>
    </row>
    <row r="40" spans="1:10" s="117" customFormat="1" ht="19.5" customHeight="1">
      <c r="A40" s="133"/>
      <c r="B40" s="134"/>
      <c r="C40" s="133" t="s">
        <v>88</v>
      </c>
      <c r="D40" s="154">
        <v>0</v>
      </c>
      <c r="E40" s="154">
        <v>0</v>
      </c>
      <c r="F40" s="154">
        <f>B16-F7</f>
        <v>0</v>
      </c>
      <c r="G40" s="131" t="s">
        <v>88</v>
      </c>
      <c r="H40" s="154">
        <v>0</v>
      </c>
      <c r="I40" s="154">
        <v>0</v>
      </c>
      <c r="J40" s="154">
        <f>B16-J7</f>
        <v>0</v>
      </c>
    </row>
    <row r="41" spans="4:7" s="117" customFormat="1" ht="19.5" customHeight="1">
      <c r="D41" s="156"/>
      <c r="E41" s="156"/>
      <c r="F41" s="156"/>
      <c r="G41" s="156"/>
    </row>
    <row r="42" s="117" customFormat="1" ht="20.25" customHeight="1">
      <c r="F42" s="156"/>
    </row>
    <row r="43" spans="6:7" s="117" customFormat="1" ht="19.5" customHeight="1">
      <c r="F43" s="156"/>
      <c r="G43" s="156"/>
    </row>
    <row r="44" spans="6:7" s="117" customFormat="1" ht="19.5" customHeight="1">
      <c r="F44" s="156"/>
      <c r="G44" s="156"/>
    </row>
    <row r="45" s="117" customFormat="1" ht="19.5" customHeight="1"/>
    <row r="46" s="117" customFormat="1" ht="19.5" customHeight="1"/>
    <row r="47" s="117" customFormat="1" ht="19.5" customHeight="1"/>
    <row r="48" s="117" customFormat="1" ht="19.5" customHeight="1"/>
    <row r="49" s="117" customFormat="1" ht="19.5" customHeight="1"/>
    <row r="50" s="117" customFormat="1" ht="19.5" customHeight="1"/>
    <row r="51" s="117" customFormat="1" ht="19.5" customHeight="1"/>
    <row r="52" s="117" customFormat="1" ht="19.5" customHeight="1"/>
    <row r="53" s="117" customFormat="1" ht="19.5" customHeight="1"/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8" customFormat="1" ht="19.5" customHeight="1"/>
    <row r="70" s="118" customFormat="1" ht="19.5" customHeight="1"/>
    <row r="71" s="118" customFormat="1" ht="19.5" customHeight="1"/>
    <row r="72" s="118" customFormat="1" ht="19.5" customHeight="1"/>
    <row r="73" s="118" customFormat="1" ht="19.5" customHeight="1"/>
    <row r="74" s="118" customFormat="1" ht="12"/>
    <row r="75" s="118" customFormat="1" ht="12"/>
    <row r="76" s="118" customFormat="1" ht="12"/>
    <row r="77" s="118" customFormat="1" ht="12"/>
    <row r="78" s="118" customFormat="1" ht="12"/>
    <row r="79" s="118" customFormat="1" ht="12"/>
    <row r="80" s="118" customFormat="1" ht="12"/>
    <row r="81" s="118" customFormat="1" ht="12"/>
    <row r="82" s="118" customFormat="1" ht="12"/>
    <row r="83" s="118" customFormat="1" ht="12"/>
    <row r="84" s="118" customFormat="1" ht="12"/>
    <row r="85" s="118" customFormat="1" ht="12"/>
    <row r="86" s="118" customFormat="1" ht="12"/>
    <row r="87" s="118" customFormat="1" ht="12"/>
    <row r="88" s="118" customFormat="1" ht="12"/>
    <row r="89" s="118" customFormat="1" ht="12"/>
    <row r="90" s="118" customFormat="1" ht="12"/>
    <row r="91" s="118" customFormat="1" ht="12"/>
    <row r="92" s="118" customFormat="1" ht="12"/>
    <row r="93" s="118" customFormat="1" ht="12"/>
    <row r="94" s="118" customFormat="1" ht="12"/>
    <row r="95" s="118" customFormat="1" ht="12"/>
    <row r="96" s="118" customFormat="1" ht="12"/>
    <row r="97" s="118" customFormat="1" ht="12"/>
    <row r="98" s="118" customFormat="1" ht="12"/>
    <row r="99" s="118" customFormat="1" ht="12"/>
    <row r="100" s="118" customFormat="1" ht="12"/>
    <row r="101" s="118" customFormat="1" ht="12"/>
    <row r="102" s="118" customFormat="1" ht="12"/>
    <row r="103" s="118" customFormat="1" ht="12"/>
    <row r="104" s="118" customFormat="1" ht="12"/>
    <row r="105" s="118" customFormat="1" ht="12"/>
  </sheetData>
  <sheetProtection/>
  <mergeCells count="15">
    <mergeCell ref="A1:J1"/>
    <mergeCell ref="A2:J2"/>
    <mergeCell ref="A3:B3"/>
    <mergeCell ref="D4:F4"/>
    <mergeCell ref="H4:J4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</mergeCells>
  <printOptions horizontalCentered="1" verticalCentered="1"/>
  <pageMargins left="0.75" right="0.75" top="1" bottom="1" header="0.5" footer="0.5"/>
  <pageSetup fitToHeight="99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workbookViewId="0" topLeftCell="A1">
      <selection activeCell="F8" sqref="F8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9" style="0" customWidth="1"/>
    <col min="8" max="8" width="11.5" style="0" customWidth="1"/>
    <col min="9" max="10" width="9" style="0" customWidth="1"/>
    <col min="11" max="11" width="12.16015625" style="0" customWidth="1"/>
    <col min="12" max="18" width="9" style="0" customWidth="1"/>
    <col min="19" max="19" width="10.5" style="0" customWidth="1"/>
    <col min="20" max="25" width="9" style="0" customWidth="1"/>
    <col min="26" max="27" width="10.5" style="0" customWidth="1"/>
    <col min="28" max="28" width="10.83203125" style="0" customWidth="1"/>
    <col min="29" max="29" width="11" style="0" customWidth="1"/>
    <col min="30" max="31" width="9" style="0" customWidth="1"/>
    <col min="32" max="32" width="9.66015625" style="0" customWidth="1"/>
  </cols>
  <sheetData>
    <row r="1" spans="1:32" ht="19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5" t="s">
        <v>204</v>
      </c>
    </row>
    <row r="2" spans="1:32" ht="33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5" customHeight="1">
      <c r="A3" s="3" t="s">
        <v>206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3</v>
      </c>
    </row>
    <row r="4" spans="1:32" ht="19.5" customHeight="1">
      <c r="A4" s="4" t="s">
        <v>163</v>
      </c>
      <c r="B4" s="4"/>
      <c r="C4" s="5" t="s">
        <v>91</v>
      </c>
      <c r="D4" s="5" t="s">
        <v>92</v>
      </c>
      <c r="E4" s="6" t="s">
        <v>12</v>
      </c>
      <c r="F4" s="6" t="s">
        <v>176</v>
      </c>
      <c r="G4" s="6"/>
      <c r="H4" s="6"/>
      <c r="I4" s="6"/>
      <c r="J4" s="6"/>
      <c r="K4" s="6" t="s">
        <v>177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9" t="s">
        <v>178</v>
      </c>
      <c r="AA4" s="89" t="s">
        <v>179</v>
      </c>
      <c r="AB4" s="89" t="s">
        <v>180</v>
      </c>
      <c r="AC4" s="6" t="s">
        <v>181</v>
      </c>
      <c r="AD4" s="6"/>
      <c r="AE4" s="6"/>
      <c r="AF4" s="6"/>
    </row>
    <row r="5" spans="1:32" ht="19.5" customHeight="1">
      <c r="A5" s="6" t="s">
        <v>117</v>
      </c>
      <c r="B5" s="7" t="s">
        <v>118</v>
      </c>
      <c r="C5" s="6"/>
      <c r="D5" s="6"/>
      <c r="E5" s="6"/>
      <c r="F5" s="6" t="s">
        <v>182</v>
      </c>
      <c r="G5" s="6" t="s">
        <v>183</v>
      </c>
      <c r="H5" s="6" t="s">
        <v>184</v>
      </c>
      <c r="I5" s="6" t="s">
        <v>185</v>
      </c>
      <c r="J5" s="6" t="s">
        <v>186</v>
      </c>
      <c r="K5" s="6" t="s">
        <v>187</v>
      </c>
      <c r="L5" s="6" t="s">
        <v>188</v>
      </c>
      <c r="M5" s="6" t="s">
        <v>189</v>
      </c>
      <c r="N5" s="6" t="s">
        <v>190</v>
      </c>
      <c r="O5" s="6" t="s">
        <v>191</v>
      </c>
      <c r="P5" s="6" t="s">
        <v>192</v>
      </c>
      <c r="Q5" s="6" t="s">
        <v>193</v>
      </c>
      <c r="R5" s="6" t="s">
        <v>194</v>
      </c>
      <c r="S5" s="6" t="s">
        <v>195</v>
      </c>
      <c r="T5" s="6" t="s">
        <v>196</v>
      </c>
      <c r="U5" s="6" t="s">
        <v>197</v>
      </c>
      <c r="V5" s="6" t="s">
        <v>198</v>
      </c>
      <c r="W5" s="6" t="s">
        <v>199</v>
      </c>
      <c r="X5" s="6" t="s">
        <v>200</v>
      </c>
      <c r="Y5" s="6" t="s">
        <v>201</v>
      </c>
      <c r="Z5" s="89"/>
      <c r="AA5" s="89"/>
      <c r="AB5" s="89"/>
      <c r="AC5" s="6" t="s">
        <v>187</v>
      </c>
      <c r="AD5" s="6" t="s">
        <v>202</v>
      </c>
      <c r="AE5" s="6" t="s">
        <v>203</v>
      </c>
      <c r="AF5" s="6" t="s">
        <v>181</v>
      </c>
    </row>
    <row r="6" spans="1:32" ht="19.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9"/>
      <c r="AA6" s="89"/>
      <c r="AB6" s="89"/>
      <c r="AC6" s="6"/>
      <c r="AD6" s="6"/>
      <c r="AE6" s="6"/>
      <c r="AF6" s="6"/>
    </row>
    <row r="7" spans="1:32" ht="19.5" customHeight="1">
      <c r="A7" s="61" t="s">
        <v>108</v>
      </c>
      <c r="B7" s="60" t="s">
        <v>108</v>
      </c>
      <c r="C7" s="61" t="s">
        <v>108</v>
      </c>
      <c r="D7" s="61" t="s">
        <v>108</v>
      </c>
      <c r="E7" s="85" t="s">
        <v>142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0">
        <v>18</v>
      </c>
      <c r="W7" s="60">
        <v>19</v>
      </c>
      <c r="X7" s="60">
        <v>20</v>
      </c>
      <c r="Y7" s="60">
        <v>21</v>
      </c>
      <c r="Z7" s="60">
        <v>22</v>
      </c>
      <c r="AA7" s="60">
        <v>23</v>
      </c>
      <c r="AB7" s="60">
        <v>24</v>
      </c>
      <c r="AC7" s="60">
        <v>25</v>
      </c>
      <c r="AD7" s="60">
        <v>26</v>
      </c>
      <c r="AE7" s="60">
        <v>27</v>
      </c>
      <c r="AF7" s="60">
        <v>28</v>
      </c>
    </row>
    <row r="8" spans="1:32" ht="19.5" customHeight="1">
      <c r="A8" s="65"/>
      <c r="B8" s="65"/>
      <c r="C8" s="65"/>
      <c r="D8" s="62" t="s">
        <v>12</v>
      </c>
      <c r="E8" s="86">
        <v>60</v>
      </c>
      <c r="F8" s="87">
        <v>32</v>
      </c>
      <c r="G8" s="67">
        <v>14</v>
      </c>
      <c r="H8" s="67">
        <v>12</v>
      </c>
      <c r="I8" s="67">
        <v>4</v>
      </c>
      <c r="J8" s="67">
        <v>2</v>
      </c>
      <c r="K8" s="67">
        <v>23</v>
      </c>
      <c r="L8" s="67">
        <v>9</v>
      </c>
      <c r="M8" s="67">
        <v>2</v>
      </c>
      <c r="N8" s="67">
        <v>5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5</v>
      </c>
      <c r="X8" s="67">
        <v>0</v>
      </c>
      <c r="Y8" s="67">
        <v>2</v>
      </c>
      <c r="Z8" s="67">
        <v>0</v>
      </c>
      <c r="AA8" s="90">
        <v>0</v>
      </c>
      <c r="AB8" s="87">
        <v>0</v>
      </c>
      <c r="AC8" s="67">
        <v>5</v>
      </c>
      <c r="AD8" s="67">
        <v>0</v>
      </c>
      <c r="AE8" s="67">
        <v>5</v>
      </c>
      <c r="AF8" s="90">
        <v>0</v>
      </c>
    </row>
    <row r="9" spans="1:32" ht="19.5" customHeight="1">
      <c r="A9" s="65"/>
      <c r="B9" s="65"/>
      <c r="C9" s="65"/>
      <c r="D9" s="62" t="s">
        <v>109</v>
      </c>
      <c r="E9" s="86">
        <v>60</v>
      </c>
      <c r="F9" s="87">
        <v>32</v>
      </c>
      <c r="G9" s="67">
        <v>14</v>
      </c>
      <c r="H9" s="67">
        <v>12</v>
      </c>
      <c r="I9" s="67">
        <v>4</v>
      </c>
      <c r="J9" s="67">
        <v>2</v>
      </c>
      <c r="K9" s="67">
        <v>23</v>
      </c>
      <c r="L9" s="67">
        <v>9</v>
      </c>
      <c r="M9" s="67">
        <v>2</v>
      </c>
      <c r="N9" s="67">
        <v>5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5</v>
      </c>
      <c r="X9" s="67">
        <v>0</v>
      </c>
      <c r="Y9" s="67">
        <v>2</v>
      </c>
      <c r="Z9" s="67">
        <v>0</v>
      </c>
      <c r="AA9" s="90">
        <v>0</v>
      </c>
      <c r="AB9" s="87">
        <v>0</v>
      </c>
      <c r="AC9" s="67">
        <v>5</v>
      </c>
      <c r="AD9" s="67">
        <v>0</v>
      </c>
      <c r="AE9" s="67">
        <v>5</v>
      </c>
      <c r="AF9" s="90">
        <v>0</v>
      </c>
    </row>
    <row r="10" spans="1:33" ht="19.5" customHeight="1">
      <c r="A10" s="65"/>
      <c r="B10" s="65"/>
      <c r="C10" s="65" t="s">
        <v>110</v>
      </c>
      <c r="D10" s="62" t="s">
        <v>167</v>
      </c>
      <c r="E10" s="86">
        <v>60</v>
      </c>
      <c r="F10" s="87">
        <v>32</v>
      </c>
      <c r="G10" s="67">
        <v>14</v>
      </c>
      <c r="H10" s="67">
        <v>12</v>
      </c>
      <c r="I10" s="67">
        <v>4</v>
      </c>
      <c r="J10" s="67">
        <v>2</v>
      </c>
      <c r="K10" s="67">
        <v>23</v>
      </c>
      <c r="L10" s="67">
        <v>9</v>
      </c>
      <c r="M10" s="67">
        <v>2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5</v>
      </c>
      <c r="X10" s="67">
        <v>0</v>
      </c>
      <c r="Y10" s="67">
        <v>2</v>
      </c>
      <c r="Z10" s="67">
        <v>0</v>
      </c>
      <c r="AA10" s="90">
        <v>0</v>
      </c>
      <c r="AB10" s="87">
        <v>0</v>
      </c>
      <c r="AC10" s="67">
        <v>5</v>
      </c>
      <c r="AD10" s="67">
        <v>0</v>
      </c>
      <c r="AE10" s="67">
        <v>5</v>
      </c>
      <c r="AF10" s="90">
        <v>0</v>
      </c>
      <c r="AG10" s="14"/>
    </row>
    <row r="11" spans="1:33" ht="19.5" customHeight="1">
      <c r="A11" s="65"/>
      <c r="B11" s="65"/>
      <c r="C11" s="65"/>
      <c r="D11" s="62" t="s">
        <v>145</v>
      </c>
      <c r="E11" s="86">
        <v>60</v>
      </c>
      <c r="F11" s="87">
        <v>32</v>
      </c>
      <c r="G11" s="67">
        <v>14</v>
      </c>
      <c r="H11" s="67">
        <v>12</v>
      </c>
      <c r="I11" s="67">
        <v>4</v>
      </c>
      <c r="J11" s="67">
        <v>2</v>
      </c>
      <c r="K11" s="67">
        <v>23</v>
      </c>
      <c r="L11" s="67">
        <v>4</v>
      </c>
      <c r="M11" s="67">
        <v>2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5</v>
      </c>
      <c r="X11" s="67">
        <v>0</v>
      </c>
      <c r="Y11" s="67">
        <v>2</v>
      </c>
      <c r="Z11" s="67">
        <v>0</v>
      </c>
      <c r="AA11" s="90">
        <v>0</v>
      </c>
      <c r="AB11" s="87">
        <v>0</v>
      </c>
      <c r="AC11" s="67">
        <v>5</v>
      </c>
      <c r="AD11" s="67">
        <v>0</v>
      </c>
      <c r="AE11" s="67">
        <v>5</v>
      </c>
      <c r="AF11" s="90">
        <v>0</v>
      </c>
      <c r="AG11" s="14"/>
    </row>
    <row r="12" spans="1:33" ht="28.5" customHeight="1">
      <c r="A12" s="65" t="s">
        <v>126</v>
      </c>
      <c r="B12" s="65" t="s">
        <v>127</v>
      </c>
      <c r="C12" s="65" t="s">
        <v>144</v>
      </c>
      <c r="D12" s="62" t="s">
        <v>173</v>
      </c>
      <c r="E12" s="86">
        <v>40</v>
      </c>
      <c r="F12" s="87">
        <v>32</v>
      </c>
      <c r="G12" s="67">
        <v>14</v>
      </c>
      <c r="H12" s="67">
        <v>12</v>
      </c>
      <c r="I12" s="67">
        <v>4</v>
      </c>
      <c r="J12" s="67">
        <v>2</v>
      </c>
      <c r="K12" s="67">
        <v>8</v>
      </c>
      <c r="L12" s="67">
        <v>4</v>
      </c>
      <c r="M12" s="67">
        <v>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</v>
      </c>
      <c r="Z12" s="67">
        <v>0</v>
      </c>
      <c r="AA12" s="90">
        <v>0</v>
      </c>
      <c r="AB12" s="87">
        <v>0</v>
      </c>
      <c r="AC12" s="67">
        <v>0</v>
      </c>
      <c r="AD12" s="67">
        <v>0</v>
      </c>
      <c r="AE12" s="67">
        <v>0</v>
      </c>
      <c r="AF12" s="90">
        <v>0</v>
      </c>
      <c r="AG12" s="14"/>
    </row>
    <row r="13" spans="1:32" ht="15.75" customHeight="1">
      <c r="A13" s="65" t="s">
        <v>126</v>
      </c>
      <c r="B13" s="65" t="s">
        <v>127</v>
      </c>
      <c r="C13" s="65" t="s">
        <v>144</v>
      </c>
      <c r="D13" s="88" t="s">
        <v>157</v>
      </c>
      <c r="E13" s="86">
        <v>20</v>
      </c>
      <c r="F13" s="8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15</v>
      </c>
      <c r="L13" s="67">
        <v>5</v>
      </c>
      <c r="M13" s="67">
        <v>0</v>
      </c>
      <c r="N13" s="67">
        <v>5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5</v>
      </c>
      <c r="X13" s="67">
        <v>0</v>
      </c>
      <c r="Y13" s="67">
        <v>0</v>
      </c>
      <c r="Z13" s="67">
        <v>0</v>
      </c>
      <c r="AA13" s="90">
        <v>0</v>
      </c>
      <c r="AB13" s="87">
        <v>0</v>
      </c>
      <c r="AC13" s="67">
        <v>5</v>
      </c>
      <c r="AD13" s="67">
        <v>0</v>
      </c>
      <c r="AE13" s="67">
        <v>5</v>
      </c>
      <c r="AF13" s="90">
        <v>0</v>
      </c>
    </row>
    <row r="14" spans="1:34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</row>
    <row r="16" spans="1:33" ht="9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9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1" ht="9.75" customHeight="1">
      <c r="A19" s="14"/>
      <c r="D19" s="14"/>
      <c r="Q19" s="14"/>
      <c r="R19" s="14"/>
      <c r="S19" s="14"/>
      <c r="T19" s="14"/>
      <c r="U19" s="14"/>
      <c r="V19" s="14"/>
      <c r="Y19" s="14"/>
      <c r="Z19" s="14"/>
      <c r="AA19" s="14"/>
      <c r="AB19" s="14"/>
      <c r="AC19" s="14"/>
      <c r="AD19" s="14"/>
      <c r="AE19" s="14"/>
    </row>
    <row r="20" spans="1:31" ht="9.75" customHeight="1">
      <c r="A20" s="14"/>
      <c r="D20" s="14"/>
      <c r="R20" s="14"/>
      <c r="S20" s="14"/>
      <c r="T20" s="14"/>
      <c r="U20" s="14"/>
      <c r="V20" s="14"/>
      <c r="Y20" s="14"/>
      <c r="Z20" s="14"/>
      <c r="AA20" s="14"/>
      <c r="AB20" s="14"/>
      <c r="AC20" s="14"/>
      <c r="AD20" s="14"/>
      <c r="AE20" s="14"/>
    </row>
    <row r="21" spans="1:31" ht="9.75" customHeight="1">
      <c r="A21" s="14"/>
      <c r="D21" s="14"/>
      <c r="E21" s="14"/>
      <c r="P21" s="14"/>
      <c r="Q21" s="14"/>
      <c r="R21" s="14"/>
      <c r="S21" s="14"/>
      <c r="T21" s="14"/>
      <c r="U21" s="14"/>
      <c r="Y21" s="14"/>
      <c r="Z21" s="14"/>
      <c r="AA21" s="14"/>
      <c r="AB21" s="14"/>
      <c r="AC21" s="14"/>
      <c r="AD21" s="14"/>
      <c r="AE21" s="14"/>
    </row>
    <row r="22" spans="1:29" ht="9.75" customHeight="1">
      <c r="A22" s="14"/>
      <c r="E22" s="14"/>
      <c r="T22" s="14"/>
      <c r="X22" s="14"/>
      <c r="Y22" s="14"/>
      <c r="Z22" s="14"/>
      <c r="AA22" s="14"/>
      <c r="AC22" s="14"/>
    </row>
    <row r="23" spans="20:27" ht="9.75" customHeight="1">
      <c r="T23" s="14"/>
      <c r="X23" s="14"/>
      <c r="Y23" s="14"/>
      <c r="Z23" s="14"/>
      <c r="AA23" s="14"/>
    </row>
    <row r="24" spans="18:27" ht="11.25">
      <c r="R24" s="14"/>
      <c r="S24" s="14"/>
      <c r="T24" s="14"/>
      <c r="X24" s="14"/>
      <c r="AA24" s="14"/>
    </row>
    <row r="25" spans="17:27" ht="11.25">
      <c r="Q25" s="14"/>
      <c r="R25" s="14"/>
      <c r="S25" s="14"/>
      <c r="X25" s="14"/>
      <c r="Y25" s="14"/>
      <c r="Z25" s="14"/>
      <c r="AA25" s="14"/>
    </row>
    <row r="26" spans="23:24" ht="11.25">
      <c r="W26" s="14"/>
      <c r="X26" s="14"/>
    </row>
    <row r="27" ht="11.25">
      <c r="W27" s="14"/>
    </row>
  </sheetData>
  <sheetProtection/>
  <mergeCells count="38">
    <mergeCell ref="A2:AF2"/>
    <mergeCell ref="A3:D3"/>
    <mergeCell ref="A4:B4"/>
    <mergeCell ref="F4:J4"/>
    <mergeCell ref="K4:Y4"/>
    <mergeCell ref="AC4:AF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5:AC6"/>
    <mergeCell ref="AD5:AD6"/>
    <mergeCell ref="AE5:AE6"/>
    <mergeCell ref="AF5:A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workbookViewId="0" topLeftCell="A1">
      <selection activeCell="K20" sqref="K20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9" style="0" customWidth="1"/>
    <col min="8" max="8" width="11.5" style="0" customWidth="1"/>
    <col min="9" max="10" width="9" style="0" customWidth="1"/>
    <col min="11" max="11" width="12.16015625" style="0" customWidth="1"/>
    <col min="12" max="18" width="9" style="0" customWidth="1"/>
    <col min="19" max="19" width="10.5" style="0" customWidth="1"/>
    <col min="20" max="25" width="9" style="0" customWidth="1"/>
    <col min="26" max="27" width="10.5" style="0" customWidth="1"/>
    <col min="28" max="28" width="10.83203125" style="0" customWidth="1"/>
    <col min="29" max="29" width="11" style="0" customWidth="1"/>
    <col min="30" max="31" width="9" style="0" customWidth="1"/>
    <col min="32" max="32" width="9.66015625" style="0" customWidth="1"/>
  </cols>
  <sheetData>
    <row r="1" spans="1:32" ht="19.5" customHeight="1">
      <c r="A1" s="82"/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5" t="s">
        <v>207</v>
      </c>
    </row>
    <row r="2" spans="1:32" ht="33" customHeight="1">
      <c r="A2" s="84" t="s">
        <v>208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9.5" customHeight="1">
      <c r="A3" s="3" t="s">
        <v>206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3</v>
      </c>
    </row>
    <row r="4" spans="1:32" ht="19.5" customHeight="1">
      <c r="A4" s="5" t="s">
        <v>163</v>
      </c>
      <c r="B4" s="5"/>
      <c r="C4" s="5" t="s">
        <v>91</v>
      </c>
      <c r="D4" s="5" t="s">
        <v>92</v>
      </c>
      <c r="E4" s="6" t="s">
        <v>12</v>
      </c>
      <c r="F4" s="6" t="s">
        <v>176</v>
      </c>
      <c r="G4" s="6"/>
      <c r="H4" s="6"/>
      <c r="I4" s="6"/>
      <c r="J4" s="6"/>
      <c r="K4" s="6" t="s">
        <v>177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9" t="s">
        <v>178</v>
      </c>
      <c r="AA4" s="89" t="s">
        <v>179</v>
      </c>
      <c r="AB4" s="89" t="s">
        <v>180</v>
      </c>
      <c r="AC4" s="6" t="s">
        <v>181</v>
      </c>
      <c r="AD4" s="6"/>
      <c r="AE4" s="6"/>
      <c r="AF4" s="6"/>
    </row>
    <row r="5" spans="1:32" ht="19.5" customHeight="1">
      <c r="A5" s="6" t="s">
        <v>117</v>
      </c>
      <c r="B5" s="6" t="s">
        <v>118</v>
      </c>
      <c r="C5" s="6"/>
      <c r="D5" s="6"/>
      <c r="E5" s="6"/>
      <c r="F5" s="6" t="s">
        <v>182</v>
      </c>
      <c r="G5" s="6" t="s">
        <v>183</v>
      </c>
      <c r="H5" s="6" t="s">
        <v>184</v>
      </c>
      <c r="I5" s="6" t="s">
        <v>185</v>
      </c>
      <c r="J5" s="6" t="s">
        <v>186</v>
      </c>
      <c r="K5" s="6" t="s">
        <v>187</v>
      </c>
      <c r="L5" s="6" t="s">
        <v>188</v>
      </c>
      <c r="M5" s="6" t="s">
        <v>189</v>
      </c>
      <c r="N5" s="6" t="s">
        <v>190</v>
      </c>
      <c r="O5" s="6" t="s">
        <v>191</v>
      </c>
      <c r="P5" s="6" t="s">
        <v>192</v>
      </c>
      <c r="Q5" s="6" t="s">
        <v>193</v>
      </c>
      <c r="R5" s="6" t="s">
        <v>194</v>
      </c>
      <c r="S5" s="6" t="s">
        <v>195</v>
      </c>
      <c r="T5" s="6" t="s">
        <v>196</v>
      </c>
      <c r="U5" s="6" t="s">
        <v>197</v>
      </c>
      <c r="V5" s="6" t="s">
        <v>198</v>
      </c>
      <c r="W5" s="6" t="s">
        <v>199</v>
      </c>
      <c r="X5" s="6" t="s">
        <v>200</v>
      </c>
      <c r="Y5" s="6" t="s">
        <v>201</v>
      </c>
      <c r="Z5" s="89"/>
      <c r="AA5" s="89"/>
      <c r="AB5" s="89"/>
      <c r="AC5" s="6" t="s">
        <v>187</v>
      </c>
      <c r="AD5" s="6" t="s">
        <v>202</v>
      </c>
      <c r="AE5" s="6" t="s">
        <v>203</v>
      </c>
      <c r="AF5" s="6" t="s">
        <v>181</v>
      </c>
    </row>
    <row r="6" spans="1:32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9"/>
      <c r="AA6" s="89"/>
      <c r="AB6" s="89"/>
      <c r="AC6" s="6"/>
      <c r="AD6" s="6"/>
      <c r="AE6" s="6"/>
      <c r="AF6" s="6"/>
    </row>
    <row r="7" spans="1:32" ht="19.5" customHeight="1">
      <c r="A7" s="60" t="s">
        <v>108</v>
      </c>
      <c r="B7" s="61" t="s">
        <v>108</v>
      </c>
      <c r="C7" s="61" t="s">
        <v>108</v>
      </c>
      <c r="D7" s="61" t="s">
        <v>108</v>
      </c>
      <c r="E7" s="85" t="s">
        <v>142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0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0">
        <v>18</v>
      </c>
      <c r="W7" s="60">
        <v>19</v>
      </c>
      <c r="X7" s="60">
        <v>20</v>
      </c>
      <c r="Y7" s="60">
        <v>21</v>
      </c>
      <c r="Z7" s="60">
        <v>22</v>
      </c>
      <c r="AA7" s="60">
        <v>23</v>
      </c>
      <c r="AB7" s="60">
        <v>24</v>
      </c>
      <c r="AC7" s="60">
        <v>25</v>
      </c>
      <c r="AD7" s="60">
        <v>26</v>
      </c>
      <c r="AE7" s="60">
        <v>27</v>
      </c>
      <c r="AF7" s="60">
        <v>28</v>
      </c>
    </row>
    <row r="8" spans="1:32" ht="19.5" customHeight="1">
      <c r="A8" s="65"/>
      <c r="B8" s="65"/>
      <c r="C8" s="65"/>
      <c r="D8" s="62" t="s">
        <v>12</v>
      </c>
      <c r="E8" s="86">
        <v>20</v>
      </c>
      <c r="F8" s="87">
        <v>0</v>
      </c>
      <c r="G8" s="67">
        <v>0</v>
      </c>
      <c r="H8" s="67">
        <v>0</v>
      </c>
      <c r="I8" s="67">
        <v>4</v>
      </c>
      <c r="J8" s="67">
        <v>0</v>
      </c>
      <c r="K8" s="67">
        <v>15</v>
      </c>
      <c r="L8" s="67">
        <v>5</v>
      </c>
      <c r="M8" s="67">
        <v>0</v>
      </c>
      <c r="N8" s="67">
        <v>5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5</v>
      </c>
      <c r="X8" s="67">
        <v>0</v>
      </c>
      <c r="Y8" s="67">
        <v>0</v>
      </c>
      <c r="Z8" s="67">
        <v>0</v>
      </c>
      <c r="AA8" s="90">
        <v>0</v>
      </c>
      <c r="AB8" s="87">
        <v>0</v>
      </c>
      <c r="AC8" s="67">
        <v>5</v>
      </c>
      <c r="AD8" s="67">
        <v>0</v>
      </c>
      <c r="AE8" s="67">
        <v>5</v>
      </c>
      <c r="AF8" s="90">
        <v>0</v>
      </c>
    </row>
    <row r="9" spans="1:32" ht="19.5" customHeight="1">
      <c r="A9" s="65"/>
      <c r="B9" s="65"/>
      <c r="C9" s="65"/>
      <c r="D9" s="62" t="s">
        <v>109</v>
      </c>
      <c r="E9" s="86">
        <v>20</v>
      </c>
      <c r="F9" s="87">
        <v>0</v>
      </c>
      <c r="G9" s="67">
        <v>0</v>
      </c>
      <c r="H9" s="67">
        <v>0</v>
      </c>
      <c r="I9" s="67">
        <v>0</v>
      </c>
      <c r="J9" s="67">
        <v>0</v>
      </c>
      <c r="K9" s="67">
        <v>15</v>
      </c>
      <c r="L9" s="67">
        <v>5</v>
      </c>
      <c r="M9" s="67">
        <v>0</v>
      </c>
      <c r="N9" s="67">
        <v>5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5</v>
      </c>
      <c r="X9" s="67">
        <v>0</v>
      </c>
      <c r="Y9" s="67">
        <v>0</v>
      </c>
      <c r="Z9" s="67">
        <v>0</v>
      </c>
      <c r="AA9" s="90">
        <v>0</v>
      </c>
      <c r="AB9" s="87">
        <v>0</v>
      </c>
      <c r="AC9" s="67">
        <v>5</v>
      </c>
      <c r="AD9" s="67">
        <v>0</v>
      </c>
      <c r="AE9" s="67">
        <v>5</v>
      </c>
      <c r="AF9" s="90">
        <v>0</v>
      </c>
    </row>
    <row r="10" spans="1:33" ht="19.5" customHeight="1">
      <c r="A10" s="65"/>
      <c r="B10" s="65"/>
      <c r="C10" s="65" t="s">
        <v>110</v>
      </c>
      <c r="D10" s="62" t="s">
        <v>167</v>
      </c>
      <c r="E10" s="86">
        <v>20</v>
      </c>
      <c r="F10" s="8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15</v>
      </c>
      <c r="L10" s="67">
        <v>5</v>
      </c>
      <c r="M10" s="67">
        <v>0</v>
      </c>
      <c r="N10" s="67">
        <v>5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5</v>
      </c>
      <c r="X10" s="67">
        <v>0</v>
      </c>
      <c r="Y10" s="67">
        <v>0</v>
      </c>
      <c r="Z10" s="67">
        <v>0</v>
      </c>
      <c r="AA10" s="90">
        <v>0</v>
      </c>
      <c r="AB10" s="87">
        <v>0</v>
      </c>
      <c r="AC10" s="67">
        <v>5</v>
      </c>
      <c r="AD10" s="67">
        <v>0</v>
      </c>
      <c r="AE10" s="67">
        <v>5</v>
      </c>
      <c r="AF10" s="90">
        <v>0</v>
      </c>
      <c r="AG10" s="14"/>
    </row>
    <row r="11" spans="1:33" ht="19.5" customHeight="1">
      <c r="A11" s="65"/>
      <c r="B11" s="65"/>
      <c r="C11" s="65"/>
      <c r="D11" s="62" t="s">
        <v>145</v>
      </c>
      <c r="E11" s="86">
        <v>20</v>
      </c>
      <c r="F11" s="8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15</v>
      </c>
      <c r="L11" s="67">
        <v>5</v>
      </c>
      <c r="M11" s="67">
        <v>0</v>
      </c>
      <c r="N11" s="67">
        <v>5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5</v>
      </c>
      <c r="X11" s="67">
        <v>0</v>
      </c>
      <c r="Y11" s="67">
        <v>0</v>
      </c>
      <c r="Z11" s="67">
        <v>0</v>
      </c>
      <c r="AA11" s="90">
        <v>0</v>
      </c>
      <c r="AB11" s="87">
        <v>0</v>
      </c>
      <c r="AC11" s="67">
        <v>5</v>
      </c>
      <c r="AD11" s="67">
        <v>0</v>
      </c>
      <c r="AE11" s="67">
        <v>5</v>
      </c>
      <c r="AF11" s="90">
        <v>0</v>
      </c>
      <c r="AG11" s="14"/>
    </row>
    <row r="12" spans="1:32" ht="15.75" customHeight="1">
      <c r="A12" s="65" t="s">
        <v>126</v>
      </c>
      <c r="B12" s="65" t="s">
        <v>127</v>
      </c>
      <c r="C12" s="65" t="s">
        <v>110</v>
      </c>
      <c r="D12" s="88" t="s">
        <v>157</v>
      </c>
      <c r="E12" s="86">
        <v>20</v>
      </c>
      <c r="F12" s="8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15</v>
      </c>
      <c r="L12" s="67">
        <v>5</v>
      </c>
      <c r="M12" s="67">
        <v>0</v>
      </c>
      <c r="N12" s="67">
        <v>5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5</v>
      </c>
      <c r="X12" s="67">
        <v>0</v>
      </c>
      <c r="Y12" s="67">
        <v>0</v>
      </c>
      <c r="Z12" s="67">
        <v>0</v>
      </c>
      <c r="AA12" s="90">
        <v>0</v>
      </c>
      <c r="AB12" s="87">
        <v>0</v>
      </c>
      <c r="AC12" s="67">
        <v>5</v>
      </c>
      <c r="AD12" s="67">
        <v>0</v>
      </c>
      <c r="AE12" s="67">
        <v>5</v>
      </c>
      <c r="AF12" s="90">
        <v>0</v>
      </c>
    </row>
    <row r="13" spans="1:30" ht="9.75" customHeight="1">
      <c r="A13" s="14"/>
      <c r="R13" s="14"/>
      <c r="S13" s="14"/>
      <c r="Z13" s="14"/>
      <c r="AA13" s="14"/>
      <c r="AB13" s="14"/>
      <c r="AC13" s="14"/>
      <c r="AD13" s="14"/>
    </row>
    <row r="14" spans="1:26" ht="9.75" customHeight="1">
      <c r="A14" s="14"/>
      <c r="D14" s="14"/>
      <c r="P14" s="14"/>
      <c r="Q14" s="14"/>
      <c r="R14" s="14"/>
      <c r="Y14" s="14"/>
      <c r="Z14" s="14"/>
    </row>
    <row r="15" spans="1:25" ht="9.75" customHeight="1">
      <c r="A15" s="14"/>
      <c r="Y15" s="14"/>
    </row>
    <row r="16" spans="5:25" ht="9.75" customHeight="1">
      <c r="E16" s="14"/>
      <c r="X16" s="14"/>
      <c r="Y16" s="14"/>
    </row>
    <row r="17" ht="11.25">
      <c r="F17" s="14"/>
    </row>
  </sheetData>
  <sheetProtection/>
  <mergeCells count="38">
    <mergeCell ref="A2:AF2"/>
    <mergeCell ref="A3:D3"/>
    <mergeCell ref="A4:B4"/>
    <mergeCell ref="F4:J4"/>
    <mergeCell ref="K4:Y4"/>
    <mergeCell ref="AC4:AF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5:AC6"/>
    <mergeCell ref="AD5:AD6"/>
    <mergeCell ref="AE5:AE6"/>
    <mergeCell ref="AF5:A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workbookViewId="0" topLeftCell="A1">
      <selection activeCell="K10" sqref="K10:K16"/>
    </sheetView>
  </sheetViews>
  <sheetFormatPr defaultColWidth="9.16015625" defaultRowHeight="11.25"/>
  <cols>
    <col min="1" max="1" width="11.83203125" style="0" customWidth="1"/>
    <col min="2" max="2" width="17.33203125" style="0" customWidth="1"/>
    <col min="3" max="3" width="10.5" style="0" customWidth="1"/>
    <col min="4" max="4" width="21.16015625" style="0" customWidth="1"/>
    <col min="5" max="5" width="12.33203125" style="0" customWidth="1"/>
    <col min="6" max="6" width="17.66015625" style="0" customWidth="1"/>
    <col min="7" max="7" width="11.83203125" style="0" customWidth="1"/>
    <col min="8" max="8" width="12.16015625" style="0" customWidth="1"/>
    <col min="9" max="10" width="11.16015625" style="0" customWidth="1"/>
    <col min="11" max="11" width="12.16015625" style="0" customWidth="1"/>
    <col min="12" max="12" width="10.83203125" style="0" customWidth="1"/>
    <col min="13" max="13" width="9" style="0" customWidth="1"/>
    <col min="14" max="14" width="13.16015625" style="0" customWidth="1"/>
    <col min="15" max="15" width="14.5" style="0" customWidth="1"/>
    <col min="16" max="16" width="11.16015625" style="0" customWidth="1"/>
    <col min="17" max="18" width="11.33203125" style="0" customWidth="1"/>
    <col min="19" max="19" width="13.16015625" style="0" customWidth="1"/>
    <col min="20" max="20" width="10.5" style="0" customWidth="1"/>
    <col min="21" max="21" width="12" style="0" customWidth="1"/>
    <col min="22" max="22" width="15.5" style="0" customWidth="1"/>
    <col min="23" max="23" width="15" style="0" customWidth="1"/>
    <col min="24" max="24" width="18.16015625" style="0" customWidth="1"/>
  </cols>
  <sheetData>
    <row r="1" spans="1:24" ht="20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74" t="s">
        <v>209</v>
      </c>
    </row>
    <row r="2" spans="1:24" ht="33" customHeight="1">
      <c r="A2" s="18" t="s">
        <v>210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45" t="s">
        <v>162</v>
      </c>
      <c r="B3" s="45"/>
      <c r="C3" s="4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74" t="s">
        <v>3</v>
      </c>
    </row>
    <row r="4" spans="1:24" ht="19.5" customHeight="1">
      <c r="A4" s="75" t="s">
        <v>211</v>
      </c>
      <c r="B4" s="75" t="s">
        <v>212</v>
      </c>
      <c r="C4" s="75" t="s">
        <v>91</v>
      </c>
      <c r="D4" s="38" t="s">
        <v>213</v>
      </c>
      <c r="E4" s="76" t="s">
        <v>214</v>
      </c>
      <c r="F4" s="24" t="s">
        <v>215</v>
      </c>
      <c r="G4" s="31" t="s">
        <v>216</v>
      </c>
      <c r="H4" s="6" t="s">
        <v>217</v>
      </c>
      <c r="I4" s="6" t="s">
        <v>218</v>
      </c>
      <c r="J4" s="6" t="s">
        <v>219</v>
      </c>
      <c r="K4" s="6" t="s">
        <v>220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221</v>
      </c>
    </row>
    <row r="5" spans="1:24" ht="19.5" customHeight="1">
      <c r="A5" s="38"/>
      <c r="B5" s="38"/>
      <c r="C5" s="38"/>
      <c r="D5" s="38"/>
      <c r="E5" s="76"/>
      <c r="F5" s="24"/>
      <c r="G5" s="31"/>
      <c r="H5" s="6"/>
      <c r="I5" s="6"/>
      <c r="J5" s="6"/>
      <c r="K5" s="6" t="s">
        <v>222</v>
      </c>
      <c r="L5" s="6" t="s">
        <v>223</v>
      </c>
      <c r="M5" s="6"/>
      <c r="N5" s="6"/>
      <c r="O5" s="6"/>
      <c r="P5" s="6"/>
      <c r="Q5" s="6"/>
      <c r="R5" s="6"/>
      <c r="S5" s="6"/>
      <c r="T5" s="6" t="s">
        <v>224</v>
      </c>
      <c r="U5" s="6"/>
      <c r="V5" s="6"/>
      <c r="W5" s="6"/>
      <c r="X5" s="6"/>
    </row>
    <row r="6" spans="1:24" ht="19.5" customHeight="1">
      <c r="A6" s="38"/>
      <c r="B6" s="38"/>
      <c r="C6" s="38"/>
      <c r="D6" s="38"/>
      <c r="E6" s="76"/>
      <c r="F6" s="24"/>
      <c r="G6" s="31"/>
      <c r="H6" s="6"/>
      <c r="I6" s="6"/>
      <c r="J6" s="6"/>
      <c r="K6" s="6"/>
      <c r="L6" s="6" t="s">
        <v>182</v>
      </c>
      <c r="M6" s="6" t="s">
        <v>98</v>
      </c>
      <c r="N6" s="6" t="s">
        <v>99</v>
      </c>
      <c r="O6" s="6" t="s">
        <v>100</v>
      </c>
      <c r="P6" s="6" t="s">
        <v>122</v>
      </c>
      <c r="Q6" s="6" t="s">
        <v>102</v>
      </c>
      <c r="R6" s="6" t="s">
        <v>103</v>
      </c>
      <c r="S6" s="6" t="s">
        <v>123</v>
      </c>
      <c r="T6" s="6" t="s">
        <v>187</v>
      </c>
      <c r="U6" s="6" t="s">
        <v>105</v>
      </c>
      <c r="V6" s="6" t="s">
        <v>106</v>
      </c>
      <c r="W6" s="6" t="s">
        <v>107</v>
      </c>
      <c r="X6" s="6"/>
    </row>
    <row r="7" spans="1:24" ht="19.5" customHeight="1">
      <c r="A7" s="38"/>
      <c r="B7" s="38"/>
      <c r="C7" s="38"/>
      <c r="D7" s="38"/>
      <c r="E7" s="76"/>
      <c r="F7" s="24"/>
      <c r="G7" s="3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9.5" customHeight="1">
      <c r="A8" s="38"/>
      <c r="B8" s="38"/>
      <c r="C8" s="38"/>
      <c r="D8" s="38"/>
      <c r="E8" s="76"/>
      <c r="F8" s="24"/>
      <c r="G8" s="3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9.5" customHeight="1">
      <c r="A9" s="77" t="s">
        <v>108</v>
      </c>
      <c r="B9" s="77" t="s">
        <v>108</v>
      </c>
      <c r="C9" s="77" t="s">
        <v>108</v>
      </c>
      <c r="D9" s="78" t="s">
        <v>108</v>
      </c>
      <c r="E9" s="78" t="s">
        <v>108</v>
      </c>
      <c r="F9" s="77" t="s">
        <v>108</v>
      </c>
      <c r="G9" s="61" t="s">
        <v>108</v>
      </c>
      <c r="H9" s="61">
        <v>1</v>
      </c>
      <c r="I9" s="61">
        <f aca="true" t="shared" si="0" ref="I9:X9">H9+1</f>
        <v>2</v>
      </c>
      <c r="J9" s="61">
        <f t="shared" si="0"/>
        <v>3</v>
      </c>
      <c r="K9" s="61">
        <f t="shared" si="0"/>
        <v>4</v>
      </c>
      <c r="L9" s="61">
        <f t="shared" si="0"/>
        <v>5</v>
      </c>
      <c r="M9" s="61">
        <f t="shared" si="0"/>
        <v>6</v>
      </c>
      <c r="N9" s="61">
        <f t="shared" si="0"/>
        <v>7</v>
      </c>
      <c r="O9" s="61">
        <f t="shared" si="0"/>
        <v>8</v>
      </c>
      <c r="P9" s="61">
        <f t="shared" si="0"/>
        <v>9</v>
      </c>
      <c r="Q9" s="61">
        <f t="shared" si="0"/>
        <v>10</v>
      </c>
      <c r="R9" s="61">
        <f t="shared" si="0"/>
        <v>11</v>
      </c>
      <c r="S9" s="61">
        <f t="shared" si="0"/>
        <v>12</v>
      </c>
      <c r="T9" s="61">
        <f t="shared" si="0"/>
        <v>13</v>
      </c>
      <c r="U9" s="61">
        <f t="shared" si="0"/>
        <v>14</v>
      </c>
      <c r="V9" s="61">
        <f t="shared" si="0"/>
        <v>15</v>
      </c>
      <c r="W9" s="61">
        <f t="shared" si="0"/>
        <v>16</v>
      </c>
      <c r="X9" s="61">
        <f t="shared" si="0"/>
        <v>17</v>
      </c>
    </row>
    <row r="10" spans="1:24" s="14" customFormat="1" ht="19.5" customHeight="1">
      <c r="A10" s="68"/>
      <c r="B10" s="68"/>
      <c r="C10" s="66"/>
      <c r="D10" s="69" t="s">
        <v>12</v>
      </c>
      <c r="E10" s="79"/>
      <c r="F10" s="68"/>
      <c r="G10" s="68"/>
      <c r="H10" s="68"/>
      <c r="I10" s="66" t="s">
        <v>152</v>
      </c>
      <c r="J10" s="80"/>
      <c r="K10" s="67">
        <v>4.5</v>
      </c>
      <c r="L10" s="67">
        <v>4.5</v>
      </c>
      <c r="M10" s="67">
        <v>4.5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81"/>
    </row>
    <row r="11" spans="1:24" ht="19.5" customHeight="1">
      <c r="A11" s="68"/>
      <c r="B11" s="68"/>
      <c r="C11" s="66"/>
      <c r="D11" s="69" t="s">
        <v>109</v>
      </c>
      <c r="E11" s="79"/>
      <c r="F11" s="68"/>
      <c r="G11" s="68"/>
      <c r="H11" s="68"/>
      <c r="I11" s="66" t="s">
        <v>152</v>
      </c>
      <c r="J11" s="80"/>
      <c r="K11" s="67">
        <v>4.5</v>
      </c>
      <c r="L11" s="67">
        <v>4.5</v>
      </c>
      <c r="M11" s="67">
        <v>4.5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81"/>
    </row>
    <row r="12" spans="1:24" ht="19.5" customHeight="1">
      <c r="A12" s="68"/>
      <c r="B12" s="68"/>
      <c r="C12" s="66" t="s">
        <v>110</v>
      </c>
      <c r="D12" s="69" t="s">
        <v>167</v>
      </c>
      <c r="E12" s="79"/>
      <c r="F12" s="68"/>
      <c r="G12" s="68"/>
      <c r="H12" s="68"/>
      <c r="I12" s="66" t="s">
        <v>152</v>
      </c>
      <c r="J12" s="80"/>
      <c r="K12" s="67">
        <v>4.5</v>
      </c>
      <c r="L12" s="67">
        <v>4.5</v>
      </c>
      <c r="M12" s="67">
        <v>4.5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81"/>
    </row>
    <row r="13" spans="1:24" ht="19.5" customHeight="1">
      <c r="A13" s="68" t="s">
        <v>127</v>
      </c>
      <c r="B13" s="68" t="s">
        <v>225</v>
      </c>
      <c r="C13" s="66" t="s">
        <v>144</v>
      </c>
      <c r="D13" s="69" t="s">
        <v>129</v>
      </c>
      <c r="E13" s="79" t="s">
        <v>203</v>
      </c>
      <c r="F13" s="68" t="s">
        <v>226</v>
      </c>
      <c r="G13" s="68" t="s">
        <v>227</v>
      </c>
      <c r="H13" s="68"/>
      <c r="I13" s="66" t="s">
        <v>142</v>
      </c>
      <c r="J13" s="80" t="s">
        <v>228</v>
      </c>
      <c r="K13" s="67">
        <v>1</v>
      </c>
      <c r="L13" s="67">
        <v>1</v>
      </c>
      <c r="M13" s="67"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81" t="s">
        <v>229</v>
      </c>
    </row>
    <row r="14" spans="1:24" ht="19.5" customHeight="1">
      <c r="A14" s="68" t="s">
        <v>127</v>
      </c>
      <c r="B14" s="68" t="s">
        <v>225</v>
      </c>
      <c r="C14" s="66" t="s">
        <v>144</v>
      </c>
      <c r="D14" s="69" t="s">
        <v>129</v>
      </c>
      <c r="E14" s="79" t="s">
        <v>203</v>
      </c>
      <c r="F14" s="68" t="s">
        <v>230</v>
      </c>
      <c r="G14" s="68" t="s">
        <v>227</v>
      </c>
      <c r="H14" s="68"/>
      <c r="I14" s="66" t="s">
        <v>148</v>
      </c>
      <c r="J14" s="80" t="s">
        <v>231</v>
      </c>
      <c r="K14" s="67">
        <v>1</v>
      </c>
      <c r="L14" s="67">
        <v>1</v>
      </c>
      <c r="M14" s="67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81" t="s">
        <v>229</v>
      </c>
    </row>
    <row r="15" spans="1:24" ht="24" customHeight="1">
      <c r="A15" s="68" t="s">
        <v>127</v>
      </c>
      <c r="B15" s="68" t="s">
        <v>225</v>
      </c>
      <c r="C15" s="66" t="s">
        <v>144</v>
      </c>
      <c r="D15" s="66" t="s">
        <v>129</v>
      </c>
      <c r="E15" s="79" t="s">
        <v>203</v>
      </c>
      <c r="F15" s="71" t="s">
        <v>232</v>
      </c>
      <c r="G15" s="71" t="s">
        <v>227</v>
      </c>
      <c r="H15" s="70"/>
      <c r="I15" s="71">
        <v>1</v>
      </c>
      <c r="J15" s="71" t="s">
        <v>228</v>
      </c>
      <c r="K15" s="67">
        <v>1</v>
      </c>
      <c r="L15" s="67">
        <v>1</v>
      </c>
      <c r="M15" s="67">
        <v>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81" t="s">
        <v>229</v>
      </c>
    </row>
    <row r="16" spans="1:24" ht="21.75" customHeight="1">
      <c r="A16" s="68" t="s">
        <v>127</v>
      </c>
      <c r="B16" s="68" t="s">
        <v>225</v>
      </c>
      <c r="C16" s="66" t="s">
        <v>144</v>
      </c>
      <c r="D16" s="66" t="s">
        <v>129</v>
      </c>
      <c r="E16" s="79" t="s">
        <v>203</v>
      </c>
      <c r="F16" s="71" t="s">
        <v>233</v>
      </c>
      <c r="G16" s="71" t="s">
        <v>227</v>
      </c>
      <c r="H16" s="72"/>
      <c r="I16" s="73">
        <v>2</v>
      </c>
      <c r="J16" s="73" t="s">
        <v>231</v>
      </c>
      <c r="K16" s="67">
        <v>1.5</v>
      </c>
      <c r="L16" s="67">
        <v>1.5</v>
      </c>
      <c r="M16" s="67">
        <v>1.5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81" t="s">
        <v>229</v>
      </c>
    </row>
    <row r="17" spans="4:24" ht="11.25">
      <c r="D17" s="14"/>
      <c r="E17" s="14"/>
      <c r="F17" s="14"/>
      <c r="G17" s="14"/>
      <c r="L17" s="14"/>
      <c r="M17" s="14"/>
      <c r="N17" s="14"/>
      <c r="O17" s="14"/>
      <c r="P17" s="14"/>
      <c r="Q17" s="14"/>
      <c r="S17" s="14"/>
      <c r="T17" s="14"/>
      <c r="U17" s="14"/>
      <c r="V17" s="14"/>
      <c r="W17" s="14"/>
      <c r="X17" s="14"/>
    </row>
    <row r="18" spans="4:24" ht="11.25">
      <c r="D18" s="14"/>
      <c r="E18" s="14"/>
      <c r="F18" s="14"/>
      <c r="M18" s="14"/>
      <c r="N18" s="14"/>
      <c r="O18" s="14"/>
      <c r="P18" s="14"/>
      <c r="Q18" s="14"/>
      <c r="S18" s="14"/>
      <c r="T18" s="14"/>
      <c r="U18" s="14"/>
      <c r="V18" s="14"/>
      <c r="W18" s="14"/>
      <c r="X18" s="14"/>
    </row>
    <row r="19" spans="7:23" ht="11.25">
      <c r="G19" s="14"/>
      <c r="L19" s="14"/>
      <c r="M19" s="14"/>
      <c r="N19" s="14"/>
      <c r="P19" s="14"/>
      <c r="Q19" s="14"/>
      <c r="S19" s="14"/>
      <c r="T19" s="14"/>
      <c r="U19" s="14"/>
      <c r="V19" s="14"/>
      <c r="W19" s="14"/>
    </row>
    <row r="20" spans="12:23" ht="11.25">
      <c r="L20" s="14"/>
      <c r="M20" s="14"/>
      <c r="P20" s="14"/>
      <c r="S20" s="14"/>
      <c r="T20" s="14"/>
      <c r="U20" s="14"/>
      <c r="W20" s="14"/>
    </row>
    <row r="21" spans="13:23" ht="11.25">
      <c r="M21" s="14"/>
      <c r="N21" s="14"/>
      <c r="O21" s="14"/>
      <c r="P21" s="14"/>
      <c r="S21" s="14"/>
      <c r="T21" s="14"/>
      <c r="U21" s="14"/>
      <c r="V21" s="14"/>
      <c r="W21" s="14"/>
    </row>
    <row r="22" spans="19:20" ht="11.25">
      <c r="S22" s="14"/>
      <c r="T22" s="14"/>
    </row>
    <row r="23" ht="11.25">
      <c r="S23" s="14"/>
    </row>
  </sheetData>
  <sheetProtection/>
  <mergeCells count="29">
    <mergeCell ref="A2:X2"/>
    <mergeCell ref="A3:C3"/>
    <mergeCell ref="K4:W4"/>
    <mergeCell ref="L5:S5"/>
    <mergeCell ref="T5:W5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5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4:X8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workbookViewId="0" topLeftCell="A1">
      <selection activeCell="A3" sqref="A3:D3"/>
    </sheetView>
  </sheetViews>
  <sheetFormatPr defaultColWidth="9.16015625" defaultRowHeight="11.25"/>
  <cols>
    <col min="1" max="1" width="11.83203125" style="0" customWidth="1"/>
    <col min="2" max="2" width="15.83203125" style="0" customWidth="1"/>
    <col min="3" max="3" width="12.66015625" style="0" customWidth="1"/>
    <col min="4" max="4" width="23.66015625" style="0" customWidth="1"/>
    <col min="5" max="5" width="15.16015625" style="0" customWidth="1"/>
    <col min="6" max="6" width="12.16015625" style="0" customWidth="1"/>
    <col min="7" max="7" width="14.66015625" style="0" customWidth="1"/>
    <col min="8" max="8" width="14.33203125" style="0" customWidth="1"/>
    <col min="9" max="9" width="10.83203125" style="0" customWidth="1"/>
    <col min="10" max="10" width="9" style="0" customWidth="1"/>
    <col min="11" max="11" width="13.16015625" style="0" customWidth="1"/>
    <col min="12" max="12" width="14.5" style="0" customWidth="1"/>
    <col min="13" max="13" width="11.16015625" style="0" customWidth="1"/>
    <col min="14" max="15" width="11.33203125" style="0" customWidth="1"/>
    <col min="16" max="16" width="13.16015625" style="0" customWidth="1"/>
    <col min="17" max="17" width="10.5" style="0" customWidth="1"/>
    <col min="18" max="18" width="12" style="0" customWidth="1"/>
    <col min="19" max="19" width="15.5" style="0" customWidth="1"/>
    <col min="20" max="20" width="15" style="0" customWidth="1"/>
  </cols>
  <sheetData>
    <row r="1" spans="1:20" ht="20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74" t="s">
        <v>234</v>
      </c>
    </row>
    <row r="2" spans="1:20" ht="33" customHeight="1">
      <c r="A2" s="18" t="s">
        <v>235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59" t="s">
        <v>162</v>
      </c>
      <c r="B3" s="59"/>
      <c r="C3" s="59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74" t="s">
        <v>3</v>
      </c>
    </row>
    <row r="4" spans="1:20" ht="19.5" customHeight="1">
      <c r="A4" s="4" t="s">
        <v>163</v>
      </c>
      <c r="B4" s="5" t="s">
        <v>236</v>
      </c>
      <c r="C4" s="5" t="s">
        <v>237</v>
      </c>
      <c r="D4" s="5" t="s">
        <v>238</v>
      </c>
      <c r="E4" s="6" t="s">
        <v>239</v>
      </c>
      <c r="F4" s="6" t="s">
        <v>240</v>
      </c>
      <c r="G4" s="6" t="s">
        <v>241</v>
      </c>
      <c r="H4" s="6" t="s">
        <v>220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.5" customHeight="1">
      <c r="A5" s="7"/>
      <c r="B5" s="6"/>
      <c r="C5" s="6"/>
      <c r="D5" s="6"/>
      <c r="E5" s="6"/>
      <c r="F5" s="6"/>
      <c r="G5" s="6"/>
      <c r="H5" s="6" t="s">
        <v>222</v>
      </c>
      <c r="I5" s="6" t="s">
        <v>223</v>
      </c>
      <c r="J5" s="6"/>
      <c r="K5" s="6"/>
      <c r="L5" s="6"/>
      <c r="M5" s="6"/>
      <c r="N5" s="6"/>
      <c r="O5" s="6"/>
      <c r="P5" s="6"/>
      <c r="Q5" s="6" t="s">
        <v>224</v>
      </c>
      <c r="R5" s="6"/>
      <c r="S5" s="6"/>
      <c r="T5" s="6"/>
    </row>
    <row r="6" spans="1:20" ht="19.5" customHeight="1">
      <c r="A6" s="7"/>
      <c r="B6" s="6"/>
      <c r="C6" s="6"/>
      <c r="D6" s="6"/>
      <c r="E6" s="6"/>
      <c r="F6" s="6"/>
      <c r="G6" s="6"/>
      <c r="H6" s="6"/>
      <c r="I6" s="6" t="s">
        <v>182</v>
      </c>
      <c r="J6" s="6" t="s">
        <v>98</v>
      </c>
      <c r="K6" s="6" t="s">
        <v>99</v>
      </c>
      <c r="L6" s="6" t="s">
        <v>100</v>
      </c>
      <c r="M6" s="6" t="s">
        <v>122</v>
      </c>
      <c r="N6" s="6" t="s">
        <v>102</v>
      </c>
      <c r="O6" s="6" t="s">
        <v>103</v>
      </c>
      <c r="P6" s="6" t="s">
        <v>123</v>
      </c>
      <c r="Q6" s="6" t="s">
        <v>187</v>
      </c>
      <c r="R6" s="6" t="s">
        <v>105</v>
      </c>
      <c r="S6" s="6" t="s">
        <v>106</v>
      </c>
      <c r="T6" s="6" t="s">
        <v>107</v>
      </c>
    </row>
    <row r="7" spans="1:20" ht="19.5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0.2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9.5" customHeight="1">
      <c r="A9" s="60" t="s">
        <v>108</v>
      </c>
      <c r="B9" s="61" t="s">
        <v>108</v>
      </c>
      <c r="C9" s="61" t="s">
        <v>108</v>
      </c>
      <c r="D9" s="61" t="s">
        <v>108</v>
      </c>
      <c r="E9" s="61" t="s">
        <v>108</v>
      </c>
      <c r="F9" s="61">
        <v>1</v>
      </c>
      <c r="G9" s="61">
        <v>2</v>
      </c>
      <c r="H9" s="61">
        <v>3</v>
      </c>
      <c r="I9" s="61">
        <v>4</v>
      </c>
      <c r="J9" s="61">
        <v>5</v>
      </c>
      <c r="K9" s="61">
        <v>6</v>
      </c>
      <c r="L9" s="61">
        <v>7</v>
      </c>
      <c r="M9" s="61">
        <v>8</v>
      </c>
      <c r="N9" s="61">
        <v>9</v>
      </c>
      <c r="O9" s="61">
        <v>10</v>
      </c>
      <c r="P9" s="61">
        <v>11</v>
      </c>
      <c r="Q9" s="61">
        <v>12</v>
      </c>
      <c r="R9" s="61">
        <v>13</v>
      </c>
      <c r="S9" s="61">
        <v>14</v>
      </c>
      <c r="T9" s="61">
        <v>15</v>
      </c>
    </row>
    <row r="10" spans="1:20" ht="19.5" customHeight="1">
      <c r="A10" s="62"/>
      <c r="B10" s="63"/>
      <c r="C10" s="64"/>
      <c r="D10" s="65" t="s">
        <v>12</v>
      </c>
      <c r="E10" s="65"/>
      <c r="F10" s="65"/>
      <c r="G10" s="66" t="s">
        <v>152</v>
      </c>
      <c r="H10" s="67">
        <v>4.5</v>
      </c>
      <c r="I10" s="67">
        <v>4.5</v>
      </c>
      <c r="J10" s="67">
        <v>4.5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spans="1:21" ht="19.5" customHeight="1">
      <c r="A11" s="62"/>
      <c r="B11" s="63"/>
      <c r="C11" s="64"/>
      <c r="D11" s="65" t="s">
        <v>109</v>
      </c>
      <c r="E11" s="65"/>
      <c r="F11" s="65"/>
      <c r="G11" s="66" t="s">
        <v>152</v>
      </c>
      <c r="H11" s="67">
        <v>4.5</v>
      </c>
      <c r="I11" s="67">
        <v>4.5</v>
      </c>
      <c r="J11" s="67">
        <v>4.5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14"/>
    </row>
    <row r="12" spans="1:21" ht="19.5" customHeight="1">
      <c r="A12" s="68"/>
      <c r="B12" s="68"/>
      <c r="C12" s="66" t="s">
        <v>110</v>
      </c>
      <c r="D12" s="69" t="s">
        <v>167</v>
      </c>
      <c r="E12" s="65"/>
      <c r="F12" s="65"/>
      <c r="G12" s="66" t="s">
        <v>152</v>
      </c>
      <c r="H12" s="67">
        <v>4.5</v>
      </c>
      <c r="I12" s="67">
        <v>4.5</v>
      </c>
      <c r="J12" s="67">
        <v>4.5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14"/>
    </row>
    <row r="13" spans="1:21" ht="19.5" customHeight="1">
      <c r="A13" s="68" t="s">
        <v>127</v>
      </c>
      <c r="B13" s="68" t="s">
        <v>225</v>
      </c>
      <c r="C13" s="66" t="s">
        <v>144</v>
      </c>
      <c r="D13" s="69" t="s">
        <v>129</v>
      </c>
      <c r="E13" s="65"/>
      <c r="F13" s="65"/>
      <c r="G13" s="66" t="s">
        <v>142</v>
      </c>
      <c r="H13" s="67">
        <v>1</v>
      </c>
      <c r="I13" s="67">
        <v>1</v>
      </c>
      <c r="J13" s="67">
        <v>1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14"/>
    </row>
    <row r="14" spans="1:21" ht="19.5" customHeight="1">
      <c r="A14" s="68" t="s">
        <v>127</v>
      </c>
      <c r="B14" s="68" t="s">
        <v>225</v>
      </c>
      <c r="C14" s="66" t="s">
        <v>144</v>
      </c>
      <c r="D14" s="69" t="s">
        <v>129</v>
      </c>
      <c r="E14" s="65"/>
      <c r="F14" s="65"/>
      <c r="G14" s="66" t="s">
        <v>148</v>
      </c>
      <c r="H14" s="67">
        <v>1</v>
      </c>
      <c r="I14" s="67">
        <v>1</v>
      </c>
      <c r="J14" s="67">
        <v>1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14"/>
    </row>
    <row r="15" spans="1:21" ht="21" customHeight="1">
      <c r="A15" s="68" t="s">
        <v>127</v>
      </c>
      <c r="B15" s="68" t="s">
        <v>225</v>
      </c>
      <c r="C15" s="66" t="s">
        <v>144</v>
      </c>
      <c r="D15" s="66" t="s">
        <v>129</v>
      </c>
      <c r="E15" s="70"/>
      <c r="F15" s="70"/>
      <c r="G15" s="71">
        <v>1</v>
      </c>
      <c r="H15" s="67">
        <v>1</v>
      </c>
      <c r="I15" s="67">
        <v>1</v>
      </c>
      <c r="J15" s="67">
        <v>1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14"/>
    </row>
    <row r="16" spans="1:21" ht="24" customHeight="1">
      <c r="A16" s="68" t="s">
        <v>127</v>
      </c>
      <c r="B16" s="68" t="s">
        <v>225</v>
      </c>
      <c r="C16" s="66" t="s">
        <v>144</v>
      </c>
      <c r="D16" s="66" t="s">
        <v>129</v>
      </c>
      <c r="E16" s="70"/>
      <c r="F16" s="72"/>
      <c r="G16" s="73">
        <v>2</v>
      </c>
      <c r="H16" s="67">
        <v>1.5</v>
      </c>
      <c r="I16" s="67">
        <v>1.5</v>
      </c>
      <c r="J16" s="67">
        <v>1.5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14"/>
    </row>
    <row r="17" spans="2:24" ht="11.25">
      <c r="B17" s="14"/>
      <c r="C17" s="14"/>
      <c r="D17" s="14"/>
      <c r="E17" s="14"/>
      <c r="F17" s="14"/>
      <c r="O17" s="14"/>
      <c r="P17" s="14"/>
      <c r="S17" s="14"/>
      <c r="V17" s="14"/>
      <c r="W17" s="14"/>
      <c r="X17" s="14"/>
    </row>
    <row r="18" spans="2:23" ht="11.25">
      <c r="B18" s="14"/>
      <c r="C18" s="14"/>
      <c r="D18" s="14"/>
      <c r="F18" s="14"/>
      <c r="N18" s="14"/>
      <c r="O18" s="14"/>
      <c r="P18" s="14"/>
      <c r="S18" s="14"/>
      <c r="V18" s="14"/>
      <c r="W18" s="14"/>
    </row>
    <row r="19" spans="3:24" ht="11.25">
      <c r="C19" s="14"/>
      <c r="N19" s="14"/>
      <c r="P19" s="14"/>
      <c r="T19" s="14"/>
      <c r="W19" s="14"/>
      <c r="X19" s="14"/>
    </row>
    <row r="20" spans="3:20" ht="11.25">
      <c r="C20" s="14"/>
      <c r="D20" s="14"/>
      <c r="O20" s="14"/>
      <c r="T20" s="14"/>
    </row>
    <row r="21" spans="3:20" ht="11.25">
      <c r="C21" s="14"/>
      <c r="D21" s="14"/>
      <c r="T21" s="14"/>
    </row>
    <row r="22" spans="4:23" ht="11.25">
      <c r="D22" s="14"/>
      <c r="T22" s="14"/>
      <c r="W22" s="14"/>
    </row>
    <row r="23" spans="4:23" ht="11.25">
      <c r="D23" s="14"/>
      <c r="T23" s="14"/>
      <c r="U23" s="14"/>
      <c r="V23" s="14"/>
      <c r="W23" s="14"/>
    </row>
    <row r="24" spans="4:22" ht="11.25">
      <c r="D24" s="14"/>
      <c r="V24" s="14"/>
    </row>
    <row r="25" ht="11.25">
      <c r="D25" s="14"/>
    </row>
    <row r="26" spans="4:5" ht="11.25">
      <c r="D26" s="14"/>
      <c r="E26" s="14"/>
    </row>
    <row r="27" ht="11.25">
      <c r="E27" s="14"/>
    </row>
  </sheetData>
  <sheetProtection/>
  <mergeCells count="25">
    <mergeCell ref="A2:T2"/>
    <mergeCell ref="A3:D3"/>
    <mergeCell ref="H4:T4"/>
    <mergeCell ref="I5:P5"/>
    <mergeCell ref="Q5:T5"/>
    <mergeCell ref="A4:A8"/>
    <mergeCell ref="B4:B8"/>
    <mergeCell ref="C4:C8"/>
    <mergeCell ref="D4:D8"/>
    <mergeCell ref="E4:E8"/>
    <mergeCell ref="F4:F8"/>
    <mergeCell ref="G4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workbookViewId="0" topLeftCell="A1">
      <selection activeCell="F9" sqref="F9"/>
    </sheetView>
  </sheetViews>
  <sheetFormatPr defaultColWidth="9.16015625" defaultRowHeight="11.25"/>
  <cols>
    <col min="1" max="1" width="15.5" style="0" customWidth="1"/>
    <col min="2" max="2" width="22.66015625" style="0" customWidth="1"/>
    <col min="3" max="3" width="15.66015625" style="0" customWidth="1"/>
    <col min="4" max="4" width="18.66015625" style="0" customWidth="1"/>
    <col min="5" max="5" width="13.83203125" style="0" customWidth="1"/>
    <col min="6" max="6" width="17.66015625" style="0" customWidth="1"/>
    <col min="7" max="7" width="15.83203125" style="0" customWidth="1"/>
    <col min="8" max="8" width="17.33203125" style="0" customWidth="1"/>
    <col min="9" max="9" width="14.5" style="0" customWidth="1"/>
    <col min="10" max="10" width="15.5" style="0" customWidth="1"/>
    <col min="11" max="11" width="13" style="0" customWidth="1"/>
    <col min="12" max="12" width="13.16015625" style="0" customWidth="1"/>
    <col min="13" max="13" width="12.66015625" style="0" customWidth="1"/>
    <col min="14" max="14" width="12.83203125" style="0" customWidth="1"/>
    <col min="15" max="15" width="12.33203125" style="0" customWidth="1"/>
  </cols>
  <sheetData>
    <row r="1" spans="1:15" ht="19.5" customHeight="1">
      <c r="A1" s="43" t="s">
        <v>242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 customHeight="1">
      <c r="A2" s="2" t="s">
        <v>243</v>
      </c>
      <c r="B2" s="2"/>
      <c r="C2" s="2"/>
      <c r="D2" s="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9.5" customHeight="1">
      <c r="A3" s="45" t="s">
        <v>162</v>
      </c>
      <c r="B3" s="45"/>
      <c r="C3" s="45"/>
      <c r="D3" s="40"/>
      <c r="E3" s="46"/>
      <c r="F3" s="46"/>
      <c r="G3" s="46"/>
      <c r="H3" s="46"/>
      <c r="I3" s="46"/>
      <c r="J3" s="46"/>
      <c r="K3" s="46"/>
      <c r="L3" s="46"/>
      <c r="M3" s="46"/>
      <c r="N3" s="46"/>
      <c r="O3" s="43" t="s">
        <v>3</v>
      </c>
    </row>
    <row r="4" spans="1:15" ht="19.5" customHeight="1">
      <c r="A4" s="4" t="s">
        <v>117</v>
      </c>
      <c r="B4" s="5" t="s">
        <v>244</v>
      </c>
      <c r="C4" s="5" t="s">
        <v>222</v>
      </c>
      <c r="D4" s="6" t="s">
        <v>93</v>
      </c>
      <c r="E4" s="6"/>
      <c r="F4" s="6"/>
      <c r="G4" s="6"/>
      <c r="H4" s="6"/>
      <c r="I4" s="6"/>
      <c r="J4" s="6"/>
      <c r="K4" s="6"/>
      <c r="L4" s="53" t="s">
        <v>94</v>
      </c>
      <c r="M4" s="53"/>
      <c r="N4" s="53"/>
      <c r="O4" s="53"/>
    </row>
    <row r="5" spans="1:15" ht="19.5" customHeight="1">
      <c r="A5" s="7"/>
      <c r="B5" s="6"/>
      <c r="C5" s="6"/>
      <c r="D5" s="6" t="s">
        <v>164</v>
      </c>
      <c r="E5" s="6" t="s">
        <v>98</v>
      </c>
      <c r="F5" s="6" t="s">
        <v>99</v>
      </c>
      <c r="G5" s="6" t="s">
        <v>166</v>
      </c>
      <c r="H5" s="6" t="s">
        <v>101</v>
      </c>
      <c r="I5" s="6" t="s">
        <v>102</v>
      </c>
      <c r="J5" s="6" t="s">
        <v>103</v>
      </c>
      <c r="K5" s="6" t="s">
        <v>123</v>
      </c>
      <c r="L5" s="6" t="s">
        <v>164</v>
      </c>
      <c r="M5" s="6" t="s">
        <v>105</v>
      </c>
      <c r="N5" s="6" t="s">
        <v>106</v>
      </c>
      <c r="O5" s="6" t="s">
        <v>107</v>
      </c>
    </row>
    <row r="6" spans="1:15" ht="19.5" customHeight="1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8" t="s">
        <v>108</v>
      </c>
      <c r="B7" s="9" t="s">
        <v>108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</row>
    <row r="8" spans="1:15" ht="19.5" customHeight="1">
      <c r="A8" s="47"/>
      <c r="B8" s="47" t="s">
        <v>12</v>
      </c>
      <c r="C8" s="48">
        <v>60</v>
      </c>
      <c r="D8" s="48">
        <v>60</v>
      </c>
      <c r="E8" s="48">
        <v>60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54">
        <v>0</v>
      </c>
    </row>
    <row r="9" spans="1:15" ht="19.5" customHeight="1">
      <c r="A9" s="47"/>
      <c r="B9" s="47" t="s">
        <v>109</v>
      </c>
      <c r="C9" s="48">
        <v>60</v>
      </c>
      <c r="D9" s="48">
        <v>60</v>
      </c>
      <c r="E9" s="48">
        <v>60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54">
        <v>0</v>
      </c>
    </row>
    <row r="10" spans="1:15" ht="19.5" customHeight="1">
      <c r="A10" s="47" t="s">
        <v>110</v>
      </c>
      <c r="B10" s="47" t="s">
        <v>167</v>
      </c>
      <c r="C10" s="48">
        <v>60</v>
      </c>
      <c r="D10" s="48">
        <v>60</v>
      </c>
      <c r="E10" s="48">
        <v>60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54">
        <v>0</v>
      </c>
    </row>
    <row r="11" spans="1:15" ht="19.5" customHeight="1">
      <c r="A11" s="47" t="s">
        <v>245</v>
      </c>
      <c r="B11" s="47" t="s">
        <v>246</v>
      </c>
      <c r="C11" s="48">
        <v>60</v>
      </c>
      <c r="D11" s="48">
        <v>60</v>
      </c>
      <c r="E11" s="48">
        <v>60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4">
        <v>0</v>
      </c>
    </row>
    <row r="12" spans="1:15" ht="19.5" customHeight="1">
      <c r="A12" s="55"/>
      <c r="B12" s="55"/>
      <c r="C12" s="56"/>
      <c r="D12" s="56"/>
      <c r="E12" s="56"/>
      <c r="F12" s="56"/>
      <c r="G12" s="56"/>
      <c r="H12" s="55"/>
      <c r="I12" s="56"/>
      <c r="J12" s="55"/>
      <c r="K12" s="55"/>
      <c r="L12" s="55"/>
      <c r="M12" s="55"/>
      <c r="N12" s="55"/>
      <c r="O12" s="55"/>
    </row>
    <row r="13" spans="1:15" ht="19.5" customHeight="1">
      <c r="A13" s="49"/>
      <c r="B13" s="50"/>
      <c r="C13" s="50"/>
      <c r="D13" s="50"/>
      <c r="E13" s="49"/>
      <c r="F13" s="49"/>
      <c r="G13" s="49"/>
      <c r="H13" s="50"/>
      <c r="I13" s="50"/>
      <c r="J13" s="50"/>
      <c r="K13" s="49"/>
      <c r="L13" s="50"/>
      <c r="M13" s="50"/>
      <c r="N13" s="49"/>
      <c r="O13" s="49"/>
    </row>
    <row r="14" spans="1:15" ht="19.5" customHeight="1">
      <c r="A14" s="49"/>
      <c r="B14" s="50"/>
      <c r="C14" s="49"/>
      <c r="D14" s="49"/>
      <c r="E14" s="49"/>
      <c r="F14" s="49"/>
      <c r="G14" s="49"/>
      <c r="H14" s="50"/>
      <c r="I14" s="50"/>
      <c r="J14" s="50"/>
      <c r="K14" s="49"/>
      <c r="L14" s="50"/>
      <c r="M14" s="49"/>
      <c r="N14" s="49"/>
      <c r="O14" s="49"/>
    </row>
    <row r="15" spans="1:15" ht="19.5" customHeight="1">
      <c r="A15" s="49"/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>
      <c r="A16" s="49"/>
      <c r="B16" s="49"/>
      <c r="C16" s="57"/>
      <c r="D16" s="51"/>
      <c r="E16" s="51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9.5" customHeight="1">
      <c r="A17" s="49"/>
      <c r="B17" s="49"/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9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ht="19.5" customHeight="1"/>
    <row r="20" ht="19.5" customHeight="1"/>
    <row r="21" ht="19.5" customHeight="1"/>
    <row r="22" ht="19.5" customHeight="1"/>
    <row r="23" spans="1:15" ht="19.5" customHeight="1">
      <c r="A23" s="1"/>
      <c r="B23" s="1"/>
      <c r="C23" s="52"/>
      <c r="D23" s="52"/>
      <c r="E23" s="5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1"/>
      <c r="B24" s="1"/>
      <c r="C24" s="52"/>
      <c r="D24" s="52"/>
      <c r="E24" s="5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ht="19.5" customHeight="1"/>
    <row r="26" ht="19.5" customHeight="1"/>
    <row r="27" spans="1:15" ht="19.5" customHeight="1">
      <c r="A27" s="1"/>
      <c r="B27" s="1"/>
      <c r="C27" s="52"/>
      <c r="D27" s="52"/>
      <c r="E27" s="5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spans="1:15" ht="19.5" customHeight="1">
      <c r="A34" s="1"/>
      <c r="B34" s="1"/>
      <c r="C34" s="52"/>
      <c r="D34" s="52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5" ht="19.5" customHeight="1">
      <c r="A42" s="1"/>
      <c r="B42" s="1"/>
      <c r="C42" s="52"/>
      <c r="D42" s="52"/>
      <c r="E42" s="5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9.5" customHeight="1"/>
    <row r="44" ht="19.5" customHeight="1"/>
    <row r="45" ht="19.5" customHeight="1"/>
    <row r="46" spans="1:15" ht="19.5" customHeight="1">
      <c r="A46" s="1"/>
      <c r="B46" s="1"/>
      <c r="C46" s="52"/>
      <c r="D46" s="52"/>
      <c r="E46" s="52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1"/>
      <c r="B47" s="1"/>
      <c r="C47" s="52"/>
      <c r="D47" s="52"/>
      <c r="E47" s="5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1"/>
      <c r="B48" s="1"/>
      <c r="C48" s="52"/>
      <c r="D48" s="52"/>
      <c r="E48" s="52"/>
      <c r="F48" s="52"/>
      <c r="G48" s="52"/>
      <c r="H48" s="1"/>
      <c r="I48" s="1"/>
      <c r="J48" s="1"/>
      <c r="K48" s="1"/>
      <c r="L48" s="1"/>
      <c r="M48" s="1"/>
      <c r="N48" s="1"/>
      <c r="O48" s="1"/>
    </row>
    <row r="49" ht="19.5" customHeight="1"/>
    <row r="50" spans="1:15" ht="19.5" customHeight="1">
      <c r="A50" s="1"/>
      <c r="B50" s="1"/>
      <c r="C50" s="52"/>
      <c r="D50" s="52"/>
      <c r="E50" s="52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9.5" customHeight="1">
      <c r="A51" s="1"/>
      <c r="B51" s="1"/>
      <c r="C51" s="52"/>
      <c r="D51" s="52"/>
      <c r="E51" s="52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9.5" customHeight="1">
      <c r="A52" s="1"/>
      <c r="B52" s="1"/>
      <c r="C52" s="52"/>
      <c r="D52" s="52"/>
      <c r="E52" s="52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9.5" customHeight="1"/>
    <row r="54" ht="19.5" customHeight="1"/>
    <row r="55" spans="1:15" ht="19.5" customHeight="1">
      <c r="A55" s="1"/>
      <c r="B55" s="1"/>
      <c r="C55" s="52"/>
      <c r="D55" s="52"/>
      <c r="E55" s="1"/>
      <c r="F55" s="52"/>
      <c r="G55" s="1"/>
      <c r="H55" s="1"/>
      <c r="I55" s="1"/>
      <c r="J55" s="1"/>
      <c r="K55" s="1"/>
      <c r="L55" s="1"/>
      <c r="M55" s="1"/>
      <c r="N55" s="1"/>
      <c r="O55" s="1"/>
    </row>
    <row r="56" ht="19.5" customHeight="1"/>
    <row r="57" spans="1:15" ht="19.5" customHeight="1">
      <c r="A57" s="1"/>
      <c r="B57" s="1"/>
      <c r="C57" s="52"/>
      <c r="D57" s="5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1"/>
      <c r="B58" s="1"/>
      <c r="C58" s="52"/>
      <c r="D58" s="5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9.5" customHeight="1">
      <c r="A59" s="1"/>
      <c r="B59" s="1"/>
      <c r="C59" s="52"/>
      <c r="D59" s="52"/>
      <c r="E59" s="5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9.5" customHeight="1">
      <c r="A60" s="1"/>
      <c r="B60" s="1"/>
      <c r="C60" s="52"/>
      <c r="D60" s="52"/>
      <c r="E60" s="52"/>
      <c r="F60" s="1"/>
      <c r="G60" s="1"/>
      <c r="H60" s="1"/>
      <c r="I60" s="52"/>
      <c r="J60" s="1"/>
      <c r="K60" s="1"/>
      <c r="L60" s="1"/>
      <c r="M60" s="1"/>
      <c r="N60" s="1"/>
      <c r="O60" s="1"/>
    </row>
  </sheetData>
  <sheetProtection/>
  <mergeCells count="20">
    <mergeCell ref="A1:O1"/>
    <mergeCell ref="A2:O2"/>
    <mergeCell ref="A3:C3"/>
    <mergeCell ref="D4:K4"/>
    <mergeCell ref="L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workbookViewId="0" topLeftCell="A1">
      <selection activeCell="A3" sqref="A3:C3"/>
    </sheetView>
  </sheetViews>
  <sheetFormatPr defaultColWidth="9.16015625" defaultRowHeight="11.25"/>
  <cols>
    <col min="1" max="1" width="15.5" style="0" customWidth="1"/>
    <col min="2" max="2" width="22.66015625" style="0" customWidth="1"/>
    <col min="3" max="3" width="15.66015625" style="0" customWidth="1"/>
    <col min="4" max="4" width="18.66015625" style="0" customWidth="1"/>
    <col min="5" max="5" width="13.83203125" style="0" customWidth="1"/>
    <col min="6" max="6" width="17.66015625" style="0" customWidth="1"/>
    <col min="7" max="7" width="15.83203125" style="0" customWidth="1"/>
    <col min="8" max="8" width="17.33203125" style="0" customWidth="1"/>
    <col min="9" max="9" width="14.5" style="0" customWidth="1"/>
    <col min="10" max="10" width="15.5" style="0" customWidth="1"/>
    <col min="11" max="11" width="13" style="0" customWidth="1"/>
    <col min="12" max="12" width="13.16015625" style="0" customWidth="1"/>
    <col min="13" max="13" width="12.66015625" style="0" customWidth="1"/>
    <col min="14" max="14" width="12.83203125" style="0" customWidth="1"/>
    <col min="15" max="15" width="12.33203125" style="0" customWidth="1"/>
  </cols>
  <sheetData>
    <row r="1" spans="1:15" ht="19.5" customHeight="1">
      <c r="A1" s="43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 customHeight="1">
      <c r="A2" s="2" t="s">
        <v>248</v>
      </c>
      <c r="B2" s="2"/>
      <c r="C2" s="2"/>
      <c r="D2" s="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9.5" customHeight="1">
      <c r="A3" s="45" t="s">
        <v>162</v>
      </c>
      <c r="B3" s="45"/>
      <c r="C3" s="45"/>
      <c r="D3" s="40"/>
      <c r="E3" s="46"/>
      <c r="F3" s="46"/>
      <c r="G3" s="46"/>
      <c r="H3" s="46"/>
      <c r="I3" s="46"/>
      <c r="J3" s="46"/>
      <c r="K3" s="46"/>
      <c r="L3" s="46"/>
      <c r="M3" s="46"/>
      <c r="N3" s="46"/>
      <c r="O3" s="43" t="s">
        <v>3</v>
      </c>
    </row>
    <row r="4" spans="1:15" ht="19.5" customHeight="1">
      <c r="A4" s="4" t="s">
        <v>117</v>
      </c>
      <c r="B4" s="4" t="s">
        <v>244</v>
      </c>
      <c r="C4" s="5" t="s">
        <v>222</v>
      </c>
      <c r="D4" s="6" t="s">
        <v>93</v>
      </c>
      <c r="E4" s="6"/>
      <c r="F4" s="6"/>
      <c r="G4" s="6"/>
      <c r="H4" s="6"/>
      <c r="I4" s="6"/>
      <c r="J4" s="6"/>
      <c r="K4" s="6"/>
      <c r="L4" s="53" t="s">
        <v>94</v>
      </c>
      <c r="M4" s="53"/>
      <c r="N4" s="53"/>
      <c r="O4" s="53"/>
    </row>
    <row r="5" spans="1:15" ht="19.5" customHeight="1">
      <c r="A5" s="7"/>
      <c r="B5" s="7"/>
      <c r="C5" s="6"/>
      <c r="D5" s="6" t="s">
        <v>164</v>
      </c>
      <c r="E5" s="6" t="s">
        <v>98</v>
      </c>
      <c r="F5" s="6" t="s">
        <v>99</v>
      </c>
      <c r="G5" s="6" t="s">
        <v>166</v>
      </c>
      <c r="H5" s="6" t="s">
        <v>101</v>
      </c>
      <c r="I5" s="6" t="s">
        <v>102</v>
      </c>
      <c r="J5" s="6" t="s">
        <v>103</v>
      </c>
      <c r="K5" s="6" t="s">
        <v>123</v>
      </c>
      <c r="L5" s="6" t="s">
        <v>164</v>
      </c>
      <c r="M5" s="6" t="s">
        <v>105</v>
      </c>
      <c r="N5" s="6" t="s">
        <v>106</v>
      </c>
      <c r="O5" s="6" t="s">
        <v>107</v>
      </c>
    </row>
    <row r="6" spans="1:15" ht="19.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9" t="s">
        <v>108</v>
      </c>
      <c r="B7" s="8" t="s">
        <v>108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</row>
    <row r="8" spans="1:15" ht="19.5" customHeight="1">
      <c r="A8" s="47"/>
      <c r="B8" s="47" t="s">
        <v>12</v>
      </c>
      <c r="C8" s="48">
        <v>60</v>
      </c>
      <c r="D8" s="48">
        <v>60</v>
      </c>
      <c r="E8" s="48">
        <v>60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54">
        <v>0</v>
      </c>
    </row>
    <row r="9" spans="1:15" ht="19.5" customHeight="1">
      <c r="A9" s="47"/>
      <c r="B9" s="47" t="s">
        <v>109</v>
      </c>
      <c r="C9" s="48">
        <v>60</v>
      </c>
      <c r="D9" s="48">
        <v>60</v>
      </c>
      <c r="E9" s="48">
        <v>60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54">
        <v>0</v>
      </c>
    </row>
    <row r="10" spans="1:15" ht="19.5" customHeight="1">
      <c r="A10" s="47" t="s">
        <v>110</v>
      </c>
      <c r="B10" s="47" t="s">
        <v>167</v>
      </c>
      <c r="C10" s="48">
        <v>60</v>
      </c>
      <c r="D10" s="48">
        <v>60</v>
      </c>
      <c r="E10" s="48">
        <v>60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54">
        <v>0</v>
      </c>
    </row>
    <row r="11" spans="1:15" ht="19.5" customHeight="1">
      <c r="A11" s="47" t="s">
        <v>245</v>
      </c>
      <c r="B11" s="47" t="s">
        <v>246</v>
      </c>
      <c r="C11" s="48">
        <v>60</v>
      </c>
      <c r="D11" s="48">
        <v>60</v>
      </c>
      <c r="E11" s="48">
        <v>60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4">
        <v>0</v>
      </c>
    </row>
    <row r="12" spans="1:15" ht="19.5" customHeight="1">
      <c r="A12" s="49"/>
      <c r="B12" s="49"/>
      <c r="C12" s="50"/>
      <c r="D12" s="50"/>
      <c r="E12" s="49"/>
      <c r="F12" s="49"/>
      <c r="G12" s="49"/>
      <c r="H12" s="50"/>
      <c r="I12" s="50"/>
      <c r="J12" s="50"/>
      <c r="K12" s="49"/>
      <c r="L12" s="50"/>
      <c r="M12" s="50"/>
      <c r="N12" s="49"/>
      <c r="O12" s="49"/>
    </row>
    <row r="13" spans="1:15" ht="19.5" customHeight="1">
      <c r="A13" s="49"/>
      <c r="B13" s="49"/>
      <c r="C13" s="49"/>
      <c r="D13" s="50"/>
      <c r="E13" s="49"/>
      <c r="F13" s="49"/>
      <c r="G13" s="49"/>
      <c r="H13" s="50"/>
      <c r="I13" s="50"/>
      <c r="J13" s="50"/>
      <c r="K13" s="49"/>
      <c r="L13" s="50"/>
      <c r="M13" s="49"/>
      <c r="N13" s="49"/>
      <c r="O13" s="49"/>
    </row>
    <row r="14" spans="1:15" ht="19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9.5" customHeight="1">
      <c r="A15" s="49"/>
      <c r="B15" s="49"/>
      <c r="C15" s="51"/>
      <c r="D15" s="51"/>
      <c r="E15" s="51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ht="19.5" customHeight="1"/>
    <row r="19" ht="19.5" customHeight="1"/>
    <row r="20" ht="19.5" customHeight="1"/>
    <row r="21" ht="19.5" customHeight="1"/>
    <row r="22" spans="1:15" ht="19.5" customHeight="1">
      <c r="A22" s="1"/>
      <c r="B22" s="1"/>
      <c r="C22" s="52"/>
      <c r="D22" s="52"/>
      <c r="E22" s="5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9.5" customHeight="1">
      <c r="A23" s="1"/>
      <c r="B23" s="1"/>
      <c r="C23" s="52"/>
      <c r="D23" s="52"/>
      <c r="E23" s="5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9.5" customHeight="1"/>
    <row r="25" ht="19.5" customHeight="1"/>
    <row r="26" spans="1:15" ht="19.5" customHeight="1">
      <c r="A26" s="1"/>
      <c r="B26" s="1"/>
      <c r="C26" s="52"/>
      <c r="D26" s="52"/>
      <c r="E26" s="5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spans="1:15" ht="19.5" customHeight="1">
      <c r="A33" s="1"/>
      <c r="B33" s="1"/>
      <c r="C33" s="52"/>
      <c r="D33" s="52"/>
      <c r="E33" s="5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spans="1:15" ht="19.5" customHeight="1">
      <c r="A41" s="1"/>
      <c r="B41" s="1"/>
      <c r="C41" s="52"/>
      <c r="D41" s="52"/>
      <c r="E41" s="5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9.5" customHeight="1"/>
    <row r="43" ht="19.5" customHeight="1"/>
    <row r="44" ht="19.5" customHeight="1"/>
    <row r="45" spans="1:15" ht="19.5" customHeight="1">
      <c r="A45" s="1"/>
      <c r="B45" s="1"/>
      <c r="C45" s="52"/>
      <c r="D45" s="52"/>
      <c r="E45" s="5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9.5" customHeight="1">
      <c r="A46" s="1"/>
      <c r="B46" s="1"/>
      <c r="C46" s="52"/>
      <c r="D46" s="52"/>
      <c r="E46" s="52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1"/>
      <c r="B47" s="1"/>
      <c r="C47" s="52"/>
      <c r="D47" s="52"/>
      <c r="E47" s="52"/>
      <c r="F47" s="52"/>
      <c r="G47" s="52"/>
      <c r="H47" s="1"/>
      <c r="I47" s="1"/>
      <c r="J47" s="1"/>
      <c r="K47" s="1"/>
      <c r="L47" s="1"/>
      <c r="M47" s="1"/>
      <c r="N47" s="1"/>
      <c r="O47" s="1"/>
    </row>
    <row r="48" ht="19.5" customHeight="1"/>
    <row r="49" spans="1:15" ht="19.5" customHeight="1">
      <c r="A49" s="1"/>
      <c r="B49" s="1"/>
      <c r="C49" s="52"/>
      <c r="D49" s="52"/>
      <c r="E49" s="52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9.5" customHeight="1">
      <c r="A50" s="1"/>
      <c r="B50" s="1"/>
      <c r="C50" s="52"/>
      <c r="D50" s="52"/>
      <c r="E50" s="52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9.5" customHeight="1">
      <c r="A51" s="1"/>
      <c r="B51" s="1"/>
      <c r="C51" s="52"/>
      <c r="D51" s="52"/>
      <c r="E51" s="52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/>
    <row r="53" ht="19.5" customHeight="1"/>
    <row r="54" spans="1:15" ht="19.5" customHeight="1">
      <c r="A54" s="1"/>
      <c r="B54" s="1"/>
      <c r="C54" s="52"/>
      <c r="D54" s="52"/>
      <c r="E54" s="1"/>
      <c r="F54" s="52"/>
      <c r="G54" s="1"/>
      <c r="H54" s="1"/>
      <c r="I54" s="1"/>
      <c r="J54" s="1"/>
      <c r="K54" s="1"/>
      <c r="L54" s="1"/>
      <c r="M54" s="1"/>
      <c r="N54" s="1"/>
      <c r="O54" s="1"/>
    </row>
    <row r="55" ht="19.5" customHeight="1"/>
    <row r="56" spans="1:15" ht="19.5" customHeight="1">
      <c r="A56" s="1"/>
      <c r="B56" s="1"/>
      <c r="C56" s="52"/>
      <c r="D56" s="5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9.5" customHeight="1">
      <c r="A57" s="1"/>
      <c r="B57" s="1"/>
      <c r="C57" s="52"/>
      <c r="D57" s="5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1"/>
      <c r="B58" s="1"/>
      <c r="C58" s="52"/>
      <c r="D58" s="52"/>
      <c r="E58" s="52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9.5" customHeight="1">
      <c r="A59" s="1"/>
      <c r="B59" s="1"/>
      <c r="C59" s="52"/>
      <c r="D59" s="52"/>
      <c r="E59" s="52"/>
      <c r="F59" s="1"/>
      <c r="G59" s="1"/>
      <c r="H59" s="1"/>
      <c r="I59" s="52"/>
      <c r="J59" s="1"/>
      <c r="K59" s="1"/>
      <c r="L59" s="1"/>
      <c r="M59" s="1"/>
      <c r="N59" s="1"/>
      <c r="O59" s="1"/>
    </row>
  </sheetData>
  <sheetProtection/>
  <mergeCells count="20">
    <mergeCell ref="A1:O1"/>
    <mergeCell ref="A2:O2"/>
    <mergeCell ref="A3:C3"/>
    <mergeCell ref="D4:K4"/>
    <mergeCell ref="L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workbookViewId="0" topLeftCell="A1">
      <selection activeCell="A7" sqref="A7:IV11"/>
    </sheetView>
  </sheetViews>
  <sheetFormatPr defaultColWidth="9.16015625" defaultRowHeight="11.25"/>
  <cols>
    <col min="1" max="1" width="12.5" style="0" customWidth="1"/>
    <col min="2" max="2" width="28.1601562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249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250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162</v>
      </c>
      <c r="B3" s="19"/>
      <c r="C3" s="40"/>
      <c r="D3" s="40"/>
      <c r="E3" s="40"/>
      <c r="F3" s="40"/>
      <c r="G3" s="40"/>
      <c r="H3" s="40"/>
      <c r="I3" s="40"/>
      <c r="J3" s="15" t="s">
        <v>3</v>
      </c>
    </row>
    <row r="4" spans="1:10" ht="19.5" customHeight="1">
      <c r="A4" s="21" t="s">
        <v>251</v>
      </c>
      <c r="B4" s="28" t="s">
        <v>252</v>
      </c>
      <c r="C4" s="6" t="s">
        <v>9</v>
      </c>
      <c r="D4" s="6" t="s">
        <v>176</v>
      </c>
      <c r="E4" s="6" t="s">
        <v>177</v>
      </c>
      <c r="F4" s="6" t="s">
        <v>253</v>
      </c>
      <c r="G4" s="6" t="s">
        <v>135</v>
      </c>
      <c r="H4" s="6" t="s">
        <v>136</v>
      </c>
      <c r="I4" s="6" t="s">
        <v>137</v>
      </c>
      <c r="J4" s="6" t="s">
        <v>138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1" t="s">
        <v>108</v>
      </c>
      <c r="B6" s="9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42"/>
      <c r="B7" s="42" t="s">
        <v>12</v>
      </c>
      <c r="C7" s="11">
        <v>60</v>
      </c>
      <c r="D7" s="11">
        <v>32</v>
      </c>
      <c r="E7" s="11">
        <v>8</v>
      </c>
      <c r="F7" s="11">
        <v>0</v>
      </c>
      <c r="G7" s="11">
        <v>0</v>
      </c>
      <c r="H7" s="11">
        <v>0</v>
      </c>
      <c r="I7" s="11">
        <v>0</v>
      </c>
      <c r="J7" s="11">
        <v>20</v>
      </c>
    </row>
    <row r="8" spans="1:10" ht="19.5" customHeight="1">
      <c r="A8" s="42" t="s">
        <v>126</v>
      </c>
      <c r="B8" s="42" t="s">
        <v>254</v>
      </c>
      <c r="C8" s="11">
        <v>60</v>
      </c>
      <c r="D8" s="11">
        <v>32</v>
      </c>
      <c r="E8" s="11">
        <v>8</v>
      </c>
      <c r="F8" s="11">
        <v>0</v>
      </c>
      <c r="G8" s="11">
        <v>0</v>
      </c>
      <c r="H8" s="11">
        <v>0</v>
      </c>
      <c r="I8" s="11">
        <v>0</v>
      </c>
      <c r="J8" s="11">
        <v>20</v>
      </c>
    </row>
    <row r="9" spans="1:10" ht="19.5" customHeight="1">
      <c r="A9" s="42" t="s">
        <v>255</v>
      </c>
      <c r="B9" s="42" t="s">
        <v>256</v>
      </c>
      <c r="C9" s="11">
        <v>60</v>
      </c>
      <c r="D9" s="11">
        <v>32</v>
      </c>
      <c r="E9" s="11">
        <v>8</v>
      </c>
      <c r="F9" s="11">
        <v>0</v>
      </c>
      <c r="G9" s="11">
        <v>0</v>
      </c>
      <c r="H9" s="11">
        <v>0</v>
      </c>
      <c r="I9" s="11">
        <v>0</v>
      </c>
      <c r="J9" s="11">
        <v>20</v>
      </c>
    </row>
    <row r="10" spans="1:10" ht="19.5" customHeight="1">
      <c r="A10" s="42"/>
      <c r="B10" s="42" t="s">
        <v>257</v>
      </c>
      <c r="C10" s="11">
        <v>60</v>
      </c>
      <c r="D10" s="11">
        <v>32</v>
      </c>
      <c r="E10" s="11">
        <v>8</v>
      </c>
      <c r="F10" s="11">
        <v>0</v>
      </c>
      <c r="G10" s="11">
        <v>0</v>
      </c>
      <c r="H10" s="11">
        <v>0</v>
      </c>
      <c r="I10" s="11">
        <v>0</v>
      </c>
      <c r="J10" s="11">
        <v>20</v>
      </c>
    </row>
    <row r="11" spans="1:10" ht="19.5" customHeight="1">
      <c r="A11" s="42" t="s">
        <v>258</v>
      </c>
      <c r="B11" s="42" t="s">
        <v>167</v>
      </c>
      <c r="C11" s="11">
        <v>60</v>
      </c>
      <c r="D11" s="11">
        <v>32</v>
      </c>
      <c r="E11" s="11">
        <v>8</v>
      </c>
      <c r="F11" s="11">
        <v>0</v>
      </c>
      <c r="G11" s="11">
        <v>0</v>
      </c>
      <c r="H11" s="11">
        <v>0</v>
      </c>
      <c r="I11" s="11">
        <v>0</v>
      </c>
      <c r="J11" s="11">
        <v>20</v>
      </c>
    </row>
    <row r="12" spans="1:10" ht="9.75" customHeight="1">
      <c r="A12" s="14"/>
      <c r="B12" s="14"/>
      <c r="C12" s="14"/>
      <c r="D12" s="14"/>
      <c r="E12" s="14"/>
      <c r="F12" s="14"/>
      <c r="G12" s="14"/>
      <c r="H12" s="14"/>
      <c r="J12" s="14"/>
    </row>
    <row r="13" spans="1:10" ht="9.75" customHeight="1">
      <c r="A13" s="14"/>
      <c r="B13" s="14"/>
      <c r="C13" s="14"/>
      <c r="D13" s="14"/>
      <c r="G13" s="14"/>
      <c r="J13" s="14"/>
    </row>
    <row r="14" spans="2:5" ht="11.25">
      <c r="B14" s="14"/>
      <c r="C14" s="14"/>
      <c r="D14" s="14"/>
      <c r="E14" s="14"/>
    </row>
    <row r="15" spans="2:5" ht="11.25">
      <c r="B15" s="14"/>
      <c r="C15" s="14"/>
      <c r="D15" s="14"/>
      <c r="E15" s="14"/>
    </row>
    <row r="16" spans="2:4" ht="11.25">
      <c r="B16" s="14"/>
      <c r="C16" s="14"/>
      <c r="D16" s="14"/>
    </row>
    <row r="17" spans="2:4" ht="11.25">
      <c r="B17" s="14"/>
      <c r="C17" s="14"/>
      <c r="D17" s="14"/>
    </row>
    <row r="18" spans="2:5" ht="11.25">
      <c r="B18" s="14"/>
      <c r="D18" s="14"/>
      <c r="E18" s="14"/>
    </row>
    <row r="19" ht="11.25">
      <c r="B19" s="14"/>
    </row>
    <row r="20" spans="2:3" ht="11.25">
      <c r="B20" s="14"/>
      <c r="C20" s="14"/>
    </row>
    <row r="21" spans="3:4" ht="11.25">
      <c r="C21" s="14"/>
      <c r="D21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workbookViewId="0" topLeftCell="A1">
      <selection activeCell="A7" sqref="A7:IV11"/>
    </sheetView>
  </sheetViews>
  <sheetFormatPr defaultColWidth="9.16015625" defaultRowHeight="11.25"/>
  <cols>
    <col min="1" max="1" width="12.5" style="0" customWidth="1"/>
    <col min="2" max="2" width="29.6601562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259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260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162</v>
      </c>
      <c r="B3" s="19"/>
      <c r="C3" s="40"/>
      <c r="D3" s="40"/>
      <c r="E3" s="40"/>
      <c r="F3" s="40"/>
      <c r="G3" s="40"/>
      <c r="H3" s="40"/>
      <c r="I3" s="40"/>
      <c r="J3" s="15" t="s">
        <v>3</v>
      </c>
    </row>
    <row r="4" spans="1:10" ht="19.5" customHeight="1">
      <c r="A4" s="21" t="s">
        <v>251</v>
      </c>
      <c r="B4" s="28" t="s">
        <v>252</v>
      </c>
      <c r="C4" s="6" t="s">
        <v>9</v>
      </c>
      <c r="D4" s="6" t="s">
        <v>176</v>
      </c>
      <c r="E4" s="6" t="s">
        <v>177</v>
      </c>
      <c r="F4" s="6" t="s">
        <v>253</v>
      </c>
      <c r="G4" s="6" t="s">
        <v>135</v>
      </c>
      <c r="H4" s="6" t="s">
        <v>136</v>
      </c>
      <c r="I4" s="6" t="s">
        <v>137</v>
      </c>
      <c r="J4" s="6" t="s">
        <v>138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1" t="s">
        <v>108</v>
      </c>
      <c r="B6" s="8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42"/>
      <c r="B7" s="42" t="s">
        <v>12</v>
      </c>
      <c r="C7" s="11">
        <v>60</v>
      </c>
      <c r="D7" s="11">
        <v>32</v>
      </c>
      <c r="E7" s="11">
        <v>8</v>
      </c>
      <c r="F7" s="11">
        <v>0</v>
      </c>
      <c r="G7" s="11">
        <v>0</v>
      </c>
      <c r="H7" s="11">
        <v>0</v>
      </c>
      <c r="I7" s="11">
        <v>0</v>
      </c>
      <c r="J7" s="11">
        <v>20</v>
      </c>
    </row>
    <row r="8" spans="1:10" ht="19.5" customHeight="1">
      <c r="A8" s="42" t="s">
        <v>126</v>
      </c>
      <c r="B8" s="42" t="s">
        <v>254</v>
      </c>
      <c r="C8" s="11">
        <v>60</v>
      </c>
      <c r="D8" s="11">
        <v>32</v>
      </c>
      <c r="E8" s="11">
        <v>8</v>
      </c>
      <c r="F8" s="11">
        <v>0</v>
      </c>
      <c r="G8" s="11">
        <v>0</v>
      </c>
      <c r="H8" s="11">
        <v>0</v>
      </c>
      <c r="I8" s="11">
        <v>0</v>
      </c>
      <c r="J8" s="11">
        <v>20</v>
      </c>
    </row>
    <row r="9" spans="1:10" ht="19.5" customHeight="1">
      <c r="A9" s="42" t="s">
        <v>255</v>
      </c>
      <c r="B9" s="42" t="s">
        <v>256</v>
      </c>
      <c r="C9" s="11">
        <v>60</v>
      </c>
      <c r="D9" s="11">
        <v>32</v>
      </c>
      <c r="E9" s="11">
        <v>8</v>
      </c>
      <c r="F9" s="11">
        <v>0</v>
      </c>
      <c r="G9" s="11">
        <v>0</v>
      </c>
      <c r="H9" s="11">
        <v>0</v>
      </c>
      <c r="I9" s="11">
        <v>0</v>
      </c>
      <c r="J9" s="11">
        <v>20</v>
      </c>
    </row>
    <row r="10" spans="1:10" ht="19.5" customHeight="1">
      <c r="A10" s="42"/>
      <c r="B10" s="42" t="s">
        <v>257</v>
      </c>
      <c r="C10" s="11">
        <v>60</v>
      </c>
      <c r="D10" s="11">
        <v>32</v>
      </c>
      <c r="E10" s="11">
        <v>8</v>
      </c>
      <c r="F10" s="11">
        <v>0</v>
      </c>
      <c r="G10" s="11">
        <v>0</v>
      </c>
      <c r="H10" s="11">
        <v>0</v>
      </c>
      <c r="I10" s="11">
        <v>0</v>
      </c>
      <c r="J10" s="11">
        <v>20</v>
      </c>
    </row>
    <row r="11" spans="1:10" ht="19.5" customHeight="1">
      <c r="A11" s="42" t="s">
        <v>258</v>
      </c>
      <c r="B11" s="42" t="s">
        <v>167</v>
      </c>
      <c r="C11" s="11">
        <v>60</v>
      </c>
      <c r="D11" s="11">
        <v>32</v>
      </c>
      <c r="E11" s="11">
        <v>8</v>
      </c>
      <c r="F11" s="11">
        <v>0</v>
      </c>
      <c r="G11" s="11">
        <v>0</v>
      </c>
      <c r="H11" s="11">
        <v>0</v>
      </c>
      <c r="I11" s="11">
        <v>0</v>
      </c>
      <c r="J11" s="11">
        <v>20</v>
      </c>
    </row>
    <row r="12" spans="1:10" ht="9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9.75" customHeight="1">
      <c r="A13" s="14"/>
      <c r="B13" s="14"/>
      <c r="C13" s="14"/>
      <c r="D13" s="14"/>
      <c r="G13" s="14"/>
      <c r="H13" s="14"/>
      <c r="I13" s="14"/>
      <c r="J13" s="14"/>
    </row>
    <row r="14" spans="2:5" ht="9.75" customHeight="1">
      <c r="B14" s="14"/>
      <c r="C14" s="14"/>
      <c r="D14" s="14"/>
      <c r="E14" s="14"/>
    </row>
    <row r="15" spans="2:5" ht="9.75" customHeight="1">
      <c r="B15" s="14"/>
      <c r="C15" s="14"/>
      <c r="D15" s="14"/>
      <c r="E15" s="14"/>
    </row>
    <row r="16" spans="2:4" ht="9.75" customHeight="1">
      <c r="B16" s="14"/>
      <c r="C16" s="14"/>
      <c r="D16" s="14"/>
    </row>
    <row r="17" spans="2:4" ht="9.75" customHeight="1">
      <c r="B17" s="14"/>
      <c r="C17" s="14"/>
      <c r="D17" s="14"/>
    </row>
    <row r="18" spans="2:5" ht="9.75" customHeight="1">
      <c r="B18" s="14"/>
      <c r="D18" s="14"/>
      <c r="E18" s="14"/>
    </row>
    <row r="19" spans="2:4" ht="11.25">
      <c r="B19" s="14"/>
      <c r="C19" s="14"/>
      <c r="D19" s="14"/>
    </row>
    <row r="20" ht="11.25">
      <c r="C20" s="14"/>
    </row>
    <row r="21" ht="11.25">
      <c r="C21" s="14"/>
    </row>
    <row r="22" ht="11.25">
      <c r="C22" s="14"/>
    </row>
    <row r="23" ht="11.25">
      <c r="D23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workbookViewId="0" topLeftCell="A1">
      <selection activeCell="A7" sqref="A7:IV11"/>
    </sheetView>
  </sheetViews>
  <sheetFormatPr defaultColWidth="9.16015625" defaultRowHeight="11.25"/>
  <cols>
    <col min="1" max="1" width="13.16015625" style="0" customWidth="1"/>
    <col min="2" max="2" width="25.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261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262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162</v>
      </c>
      <c r="B3" s="19"/>
      <c r="C3" s="40"/>
      <c r="D3" s="40"/>
      <c r="E3" s="40"/>
      <c r="F3" s="40"/>
      <c r="G3" s="40"/>
      <c r="H3" s="40"/>
      <c r="I3" s="40"/>
      <c r="J3" s="15" t="s">
        <v>3</v>
      </c>
    </row>
    <row r="4" spans="1:10" ht="19.5" customHeight="1">
      <c r="A4" s="21" t="s">
        <v>251</v>
      </c>
      <c r="B4" s="28" t="s">
        <v>252</v>
      </c>
      <c r="C4" s="6" t="s">
        <v>9</v>
      </c>
      <c r="D4" s="6" t="s">
        <v>176</v>
      </c>
      <c r="E4" s="6" t="s">
        <v>177</v>
      </c>
      <c r="F4" s="6" t="s">
        <v>253</v>
      </c>
      <c r="G4" s="6" t="s">
        <v>135</v>
      </c>
      <c r="H4" s="6" t="s">
        <v>136</v>
      </c>
      <c r="I4" s="6" t="s">
        <v>137</v>
      </c>
      <c r="J4" s="6" t="s">
        <v>138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1" t="s">
        <v>108</v>
      </c>
      <c r="B6" s="9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42"/>
      <c r="B7" s="42" t="s">
        <v>12</v>
      </c>
      <c r="C7" s="11">
        <v>60</v>
      </c>
      <c r="D7" s="11">
        <v>32</v>
      </c>
      <c r="E7" s="11">
        <v>8</v>
      </c>
      <c r="F7" s="11">
        <v>0</v>
      </c>
      <c r="G7" s="11">
        <v>0</v>
      </c>
      <c r="H7" s="11">
        <v>0</v>
      </c>
      <c r="I7" s="11">
        <v>0</v>
      </c>
      <c r="J7" s="11">
        <v>20</v>
      </c>
    </row>
    <row r="8" spans="1:10" ht="19.5" customHeight="1">
      <c r="A8" s="42" t="s">
        <v>126</v>
      </c>
      <c r="B8" s="42" t="s">
        <v>254</v>
      </c>
      <c r="C8" s="11">
        <v>60</v>
      </c>
      <c r="D8" s="11">
        <v>32</v>
      </c>
      <c r="E8" s="11">
        <v>8</v>
      </c>
      <c r="F8" s="11">
        <v>0</v>
      </c>
      <c r="G8" s="11">
        <v>0</v>
      </c>
      <c r="H8" s="11">
        <v>0</v>
      </c>
      <c r="I8" s="11">
        <v>0</v>
      </c>
      <c r="J8" s="11">
        <v>20</v>
      </c>
    </row>
    <row r="9" spans="1:10" ht="19.5" customHeight="1">
      <c r="A9" s="42" t="s">
        <v>255</v>
      </c>
      <c r="B9" s="42" t="s">
        <v>256</v>
      </c>
      <c r="C9" s="11">
        <v>60</v>
      </c>
      <c r="D9" s="11">
        <v>32</v>
      </c>
      <c r="E9" s="11">
        <v>8</v>
      </c>
      <c r="F9" s="11">
        <v>0</v>
      </c>
      <c r="G9" s="11">
        <v>0</v>
      </c>
      <c r="H9" s="11">
        <v>0</v>
      </c>
      <c r="I9" s="11">
        <v>0</v>
      </c>
      <c r="J9" s="11">
        <v>20</v>
      </c>
    </row>
    <row r="10" spans="1:10" ht="19.5" customHeight="1">
      <c r="A10" s="42"/>
      <c r="B10" s="42" t="s">
        <v>257</v>
      </c>
      <c r="C10" s="11">
        <v>60</v>
      </c>
      <c r="D10" s="11">
        <v>32</v>
      </c>
      <c r="E10" s="11">
        <v>8</v>
      </c>
      <c r="F10" s="11">
        <v>0</v>
      </c>
      <c r="G10" s="11">
        <v>0</v>
      </c>
      <c r="H10" s="11">
        <v>0</v>
      </c>
      <c r="I10" s="11">
        <v>0</v>
      </c>
      <c r="J10" s="11">
        <v>20</v>
      </c>
    </row>
    <row r="11" spans="1:10" ht="19.5" customHeight="1">
      <c r="A11" s="42" t="s">
        <v>258</v>
      </c>
      <c r="B11" s="42" t="s">
        <v>167</v>
      </c>
      <c r="C11" s="11">
        <v>60</v>
      </c>
      <c r="D11" s="11">
        <v>32</v>
      </c>
      <c r="E11" s="11">
        <v>8</v>
      </c>
      <c r="F11" s="11">
        <v>0</v>
      </c>
      <c r="G11" s="11">
        <v>0</v>
      </c>
      <c r="H11" s="11">
        <v>0</v>
      </c>
      <c r="I11" s="11">
        <v>0</v>
      </c>
      <c r="J11" s="11">
        <v>20</v>
      </c>
    </row>
    <row r="12" spans="1:10" ht="9.75" customHeight="1">
      <c r="A12" s="14"/>
      <c r="B12" s="14"/>
      <c r="C12" s="14"/>
      <c r="D12" s="14"/>
      <c r="E12" s="14"/>
      <c r="F12" s="14"/>
      <c r="G12" s="14"/>
      <c r="H12" s="14"/>
      <c r="J12" s="14"/>
    </row>
    <row r="13" spans="1:10" ht="9.75" customHeight="1">
      <c r="A13" s="14"/>
      <c r="B13" s="14"/>
      <c r="C13" s="14"/>
      <c r="D13" s="14"/>
      <c r="G13" s="14"/>
      <c r="J13" s="14"/>
    </row>
    <row r="14" spans="2:5" ht="9.75" customHeight="1">
      <c r="B14" s="14"/>
      <c r="C14" s="14"/>
      <c r="D14" s="14"/>
      <c r="E14" s="14"/>
    </row>
    <row r="15" spans="2:4" ht="9.75" customHeight="1">
      <c r="B15" s="14"/>
      <c r="C15" s="14"/>
      <c r="D15" s="14"/>
    </row>
    <row r="16" spans="2:4" ht="9.75" customHeight="1">
      <c r="B16" s="14"/>
      <c r="C16" s="14"/>
      <c r="D16" s="14"/>
    </row>
    <row r="17" spans="2:5" ht="9.75" customHeight="1">
      <c r="B17" s="14"/>
      <c r="C17" s="14"/>
      <c r="D17" s="14"/>
      <c r="E17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workbookViewId="0" topLeftCell="A1">
      <selection activeCell="D11" sqref="D11"/>
    </sheetView>
  </sheetViews>
  <sheetFormatPr defaultColWidth="9.16015625" defaultRowHeight="12.75" customHeight="1"/>
  <cols>
    <col min="1" max="1" width="13.5" style="0" customWidth="1"/>
    <col min="2" max="2" width="2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263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264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39" t="s">
        <v>162</v>
      </c>
      <c r="B3" s="39"/>
      <c r="C3" s="40"/>
      <c r="D3" s="40"/>
      <c r="E3" s="40"/>
      <c r="F3" s="40"/>
      <c r="G3" s="40"/>
      <c r="H3" s="40"/>
      <c r="I3" s="40"/>
      <c r="J3" s="15" t="s">
        <v>3</v>
      </c>
    </row>
    <row r="4" spans="1:10" ht="19.5" customHeight="1">
      <c r="A4" s="21" t="s">
        <v>251</v>
      </c>
      <c r="B4" s="28" t="s">
        <v>252</v>
      </c>
      <c r="C4" s="6" t="s">
        <v>9</v>
      </c>
      <c r="D4" s="6" t="s">
        <v>176</v>
      </c>
      <c r="E4" s="6" t="s">
        <v>177</v>
      </c>
      <c r="F4" s="6" t="s">
        <v>253</v>
      </c>
      <c r="G4" s="6" t="s">
        <v>135</v>
      </c>
      <c r="H4" s="6" t="s">
        <v>136</v>
      </c>
      <c r="I4" s="6" t="s">
        <v>137</v>
      </c>
      <c r="J4" s="6" t="s">
        <v>138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1" t="s">
        <v>108</v>
      </c>
      <c r="B6" s="8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42"/>
      <c r="B7" s="42" t="s">
        <v>12</v>
      </c>
      <c r="C7" s="11">
        <v>60</v>
      </c>
      <c r="D7" s="11">
        <v>32</v>
      </c>
      <c r="E7" s="11">
        <v>8</v>
      </c>
      <c r="F7" s="11">
        <v>0</v>
      </c>
      <c r="G7" s="11">
        <v>0</v>
      </c>
      <c r="H7" s="11">
        <v>0</v>
      </c>
      <c r="I7" s="11">
        <v>0</v>
      </c>
      <c r="J7" s="11">
        <v>20</v>
      </c>
    </row>
    <row r="8" spans="1:10" ht="19.5" customHeight="1">
      <c r="A8" s="42" t="s">
        <v>126</v>
      </c>
      <c r="B8" s="42" t="s">
        <v>254</v>
      </c>
      <c r="C8" s="11">
        <v>60</v>
      </c>
      <c r="D8" s="11">
        <v>32</v>
      </c>
      <c r="E8" s="11">
        <v>8</v>
      </c>
      <c r="F8" s="11">
        <v>0</v>
      </c>
      <c r="G8" s="11">
        <v>0</v>
      </c>
      <c r="H8" s="11">
        <v>0</v>
      </c>
      <c r="I8" s="11">
        <v>0</v>
      </c>
      <c r="J8" s="11">
        <v>20</v>
      </c>
    </row>
    <row r="9" spans="1:10" ht="19.5" customHeight="1">
      <c r="A9" s="42" t="s">
        <v>255</v>
      </c>
      <c r="B9" s="42" t="s">
        <v>256</v>
      </c>
      <c r="C9" s="11">
        <v>60</v>
      </c>
      <c r="D9" s="11">
        <v>32</v>
      </c>
      <c r="E9" s="11">
        <v>8</v>
      </c>
      <c r="F9" s="11">
        <v>0</v>
      </c>
      <c r="G9" s="11">
        <v>0</v>
      </c>
      <c r="H9" s="11">
        <v>0</v>
      </c>
      <c r="I9" s="11">
        <v>0</v>
      </c>
      <c r="J9" s="11">
        <v>20</v>
      </c>
    </row>
    <row r="10" spans="1:10" ht="19.5" customHeight="1">
      <c r="A10" s="42"/>
      <c r="B10" s="42" t="s">
        <v>257</v>
      </c>
      <c r="C10" s="11">
        <v>60</v>
      </c>
      <c r="D10" s="11">
        <v>32</v>
      </c>
      <c r="E10" s="11">
        <v>8</v>
      </c>
      <c r="F10" s="11">
        <v>0</v>
      </c>
      <c r="G10" s="11">
        <v>0</v>
      </c>
      <c r="H10" s="11">
        <v>0</v>
      </c>
      <c r="I10" s="11">
        <v>0</v>
      </c>
      <c r="J10" s="11">
        <v>20</v>
      </c>
    </row>
    <row r="11" spans="1:10" ht="19.5" customHeight="1">
      <c r="A11" s="42" t="s">
        <v>258</v>
      </c>
      <c r="B11" s="42" t="s">
        <v>167</v>
      </c>
      <c r="C11" s="11">
        <v>60</v>
      </c>
      <c r="D11" s="11">
        <v>32</v>
      </c>
      <c r="E11" s="11">
        <v>8</v>
      </c>
      <c r="F11" s="11">
        <v>0</v>
      </c>
      <c r="G11" s="11">
        <v>0</v>
      </c>
      <c r="H11" s="11">
        <v>0</v>
      </c>
      <c r="I11" s="11">
        <v>0</v>
      </c>
      <c r="J11" s="11">
        <v>20</v>
      </c>
    </row>
    <row r="12" spans="1:10" ht="9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9.75" customHeight="1">
      <c r="A13" s="14"/>
      <c r="B13" s="14"/>
      <c r="C13" s="14"/>
      <c r="D13" s="14"/>
      <c r="G13" s="14"/>
      <c r="H13" s="14"/>
      <c r="I13" s="14"/>
      <c r="J13" s="14"/>
    </row>
    <row r="14" spans="3:5" ht="9.75" customHeight="1">
      <c r="C14" s="14"/>
      <c r="D14" s="14"/>
      <c r="E14" s="14"/>
    </row>
    <row r="15" spans="3:4" ht="9.75" customHeight="1">
      <c r="C15" s="14"/>
      <c r="D15" s="14"/>
    </row>
    <row r="16" spans="3:4" ht="9.75" customHeight="1">
      <c r="C16" s="14"/>
      <c r="D16" s="14"/>
    </row>
    <row r="17" spans="4:5" ht="9.75" customHeight="1">
      <c r="D17" s="14"/>
      <c r="E17" s="14"/>
    </row>
    <row r="18" ht="9.75" customHeight="1">
      <c r="D18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93"/>
  <sheetViews>
    <sheetView showGridLines="0" workbookViewId="0" topLeftCell="A1">
      <selection activeCell="A10" sqref="A10"/>
    </sheetView>
  </sheetViews>
  <sheetFormatPr defaultColWidth="9.16015625" defaultRowHeight="11.25"/>
  <cols>
    <col min="1" max="1" width="10.33203125" style="111" customWidth="1"/>
    <col min="2" max="2" width="25.83203125" style="111" customWidth="1"/>
    <col min="3" max="3" width="13.83203125" style="111" customWidth="1"/>
    <col min="4" max="4" width="18.66015625" style="111" customWidth="1"/>
    <col min="5" max="5" width="12.16015625" style="111" customWidth="1"/>
    <col min="6" max="6" width="14.33203125" style="111" customWidth="1"/>
    <col min="7" max="7" width="12.83203125" style="111" customWidth="1"/>
    <col min="8" max="8" width="14" style="111" customWidth="1"/>
    <col min="9" max="9" width="14.5" style="111" customWidth="1"/>
    <col min="10" max="10" width="15" style="111" customWidth="1"/>
    <col min="11" max="11" width="15.33203125" style="111" customWidth="1"/>
    <col min="12" max="12" width="14.5" style="111" customWidth="1"/>
    <col min="13" max="13" width="15.83203125" style="111" customWidth="1"/>
    <col min="14" max="15" width="14.33203125" style="111" customWidth="1"/>
    <col min="16" max="16" width="13.83203125" style="111" customWidth="1"/>
    <col min="17" max="255" width="9" style="111" customWidth="1"/>
    <col min="256" max="256" width="9.16015625" style="0" customWidth="1"/>
  </cols>
  <sheetData>
    <row r="1" spans="1:17" ht="10.5" customHeight="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82"/>
    </row>
    <row r="2" spans="1:17" s="114" customFormat="1" ht="33" customHeight="1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5"/>
    </row>
    <row r="3" spans="1:17" s="49" customFormat="1" ht="19.5" customHeight="1">
      <c r="A3" s="45" t="s">
        <v>2</v>
      </c>
      <c r="B3" s="45"/>
      <c r="C3" s="4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5" t="s">
        <v>3</v>
      </c>
      <c r="Q3" s="1"/>
    </row>
    <row r="4" spans="1:16" s="49" customFormat="1" ht="19.5" customHeight="1">
      <c r="A4" s="4" t="s">
        <v>91</v>
      </c>
      <c r="B4" s="4" t="s">
        <v>92</v>
      </c>
      <c r="C4" s="4" t="s">
        <v>14</v>
      </c>
      <c r="D4" s="6" t="s">
        <v>93</v>
      </c>
      <c r="E4" s="6"/>
      <c r="F4" s="6"/>
      <c r="G4" s="6"/>
      <c r="H4" s="6"/>
      <c r="I4" s="6"/>
      <c r="J4" s="6"/>
      <c r="K4" s="53" t="s">
        <v>94</v>
      </c>
      <c r="L4" s="53"/>
      <c r="M4" s="53"/>
      <c r="N4" s="53"/>
      <c r="O4" s="6" t="s">
        <v>95</v>
      </c>
      <c r="P4" s="6" t="s">
        <v>96</v>
      </c>
    </row>
    <row r="5" spans="1:16" s="49" customFormat="1" ht="19.5" customHeight="1">
      <c r="A5" s="7"/>
      <c r="B5" s="7"/>
      <c r="C5" s="7"/>
      <c r="D5" s="6" t="s">
        <v>97</v>
      </c>
      <c r="E5" s="6" t="s">
        <v>98</v>
      </c>
      <c r="F5" s="6" t="s">
        <v>99</v>
      </c>
      <c r="G5" s="6" t="s">
        <v>100</v>
      </c>
      <c r="H5" s="6" t="s">
        <v>101</v>
      </c>
      <c r="I5" s="6" t="s">
        <v>102</v>
      </c>
      <c r="J5" s="6" t="s">
        <v>103</v>
      </c>
      <c r="K5" s="6" t="s">
        <v>104</v>
      </c>
      <c r="L5" s="6" t="s">
        <v>105</v>
      </c>
      <c r="M5" s="6" t="s">
        <v>106</v>
      </c>
      <c r="N5" s="6" t="s">
        <v>107</v>
      </c>
      <c r="O5" s="6"/>
      <c r="P5" s="6"/>
    </row>
    <row r="6" spans="1:16" s="49" customFormat="1" ht="19.5" customHeight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49" customFormat="1" ht="19.5" customHeight="1">
      <c r="A7" s="9" t="s">
        <v>108</v>
      </c>
      <c r="B7" s="8" t="s">
        <v>108</v>
      </c>
      <c r="C7" s="8">
        <v>1</v>
      </c>
      <c r="D7" s="8">
        <f aca="true" t="shared" si="0" ref="D7:P7">C7+1</f>
        <v>2</v>
      </c>
      <c r="E7" s="9">
        <f t="shared" si="0"/>
        <v>3</v>
      </c>
      <c r="F7" s="9">
        <f t="shared" si="0"/>
        <v>4</v>
      </c>
      <c r="G7" s="9">
        <f t="shared" si="0"/>
        <v>5</v>
      </c>
      <c r="H7" s="9">
        <f t="shared" si="0"/>
        <v>6</v>
      </c>
      <c r="I7" s="9">
        <f t="shared" si="0"/>
        <v>7</v>
      </c>
      <c r="J7" s="9">
        <f t="shared" si="0"/>
        <v>8</v>
      </c>
      <c r="K7" s="9">
        <f t="shared" si="0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1"/>
    </row>
    <row r="8" spans="1:17" s="46" customFormat="1" ht="19.5" customHeight="1">
      <c r="A8" s="101"/>
      <c r="B8" s="101" t="s">
        <v>12</v>
      </c>
      <c r="C8" s="54">
        <v>60</v>
      </c>
      <c r="D8" s="54">
        <v>60</v>
      </c>
      <c r="E8" s="54">
        <v>60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40"/>
    </row>
    <row r="9" spans="1:17" s="49" customFormat="1" ht="19.5" customHeight="1">
      <c r="A9" s="101"/>
      <c r="B9" s="101" t="s">
        <v>109</v>
      </c>
      <c r="C9" s="54">
        <v>60</v>
      </c>
      <c r="D9" s="54">
        <v>60</v>
      </c>
      <c r="E9" s="54">
        <v>60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5"/>
    </row>
    <row r="10" spans="1:17" s="49" customFormat="1" ht="19.5" customHeight="1">
      <c r="A10" s="101" t="s">
        <v>110</v>
      </c>
      <c r="B10" s="101" t="s">
        <v>111</v>
      </c>
      <c r="C10" s="54">
        <v>60</v>
      </c>
      <c r="D10" s="54">
        <v>60</v>
      </c>
      <c r="E10" s="54">
        <v>60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0"/>
    </row>
    <row r="11" spans="1:200" ht="19.5" customHeight="1">
      <c r="A11" s="55"/>
      <c r="B11" s="55"/>
      <c r="C11" s="56"/>
      <c r="D11" s="56"/>
      <c r="E11" s="56"/>
      <c r="F11" s="56"/>
      <c r="G11" s="56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</row>
    <row r="12" spans="1:17" ht="21" customHeight="1">
      <c r="A12" s="49"/>
      <c r="B12" s="50"/>
      <c r="C12" s="50"/>
      <c r="D12" s="50"/>
      <c r="E12" s="49"/>
      <c r="F12" s="49"/>
      <c r="G12" s="49"/>
      <c r="H12" s="49"/>
      <c r="I12" s="49"/>
      <c r="J12" s="49"/>
      <c r="K12" s="50"/>
      <c r="L12" s="50"/>
      <c r="M12" s="50"/>
      <c r="N12" s="50"/>
      <c r="O12" s="49"/>
      <c r="P12" s="49"/>
      <c r="Q12" s="116"/>
    </row>
    <row r="13" spans="1:17" ht="21" customHeight="1">
      <c r="A13" s="49"/>
      <c r="B13" s="49"/>
      <c r="C13" s="49"/>
      <c r="D13" s="50"/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49"/>
      <c r="P13" s="49"/>
      <c r="Q13" s="116"/>
    </row>
    <row r="14" spans="1:17" ht="21" customHeight="1">
      <c r="A14" s="49"/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50"/>
      <c r="M14" s="50"/>
      <c r="N14" s="49"/>
      <c r="O14" s="49"/>
      <c r="P14" s="50"/>
      <c r="Q14" s="116"/>
    </row>
    <row r="15" spans="1:16" ht="21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6" ht="21" customHeight="1">
      <c r="A16" s="49"/>
      <c r="B16" s="49"/>
      <c r="C16" s="51"/>
      <c r="D16" s="51"/>
      <c r="E16" s="5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21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21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21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21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1" customHeight="1">
      <c r="A23" s="49"/>
      <c r="B23" s="49"/>
      <c r="C23" s="51"/>
      <c r="D23" s="51"/>
      <c r="E23" s="51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21" customHeight="1">
      <c r="A24" s="49"/>
      <c r="B24" s="49"/>
      <c r="C24" s="51"/>
      <c r="D24" s="51"/>
      <c r="E24" s="51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1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21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21" customHeight="1">
      <c r="A27" s="49"/>
      <c r="B27" s="49"/>
      <c r="C27" s="51"/>
      <c r="D27" s="51"/>
      <c r="E27" s="51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21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21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21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21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21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21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1" customHeight="1">
      <c r="A34" s="49"/>
      <c r="B34" s="49"/>
      <c r="C34" s="51"/>
      <c r="D34" s="51"/>
      <c r="E34" s="51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21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1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1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21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21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21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21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21" customHeight="1">
      <c r="A42" s="49"/>
      <c r="B42" s="49"/>
      <c r="C42" s="51"/>
      <c r="D42" s="51"/>
      <c r="E42" s="5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21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21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21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21" customHeight="1">
      <c r="A46" s="49"/>
      <c r="B46" s="49"/>
      <c r="C46" s="51"/>
      <c r="D46" s="51"/>
      <c r="E46" s="51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21" customHeight="1">
      <c r="A47" s="49"/>
      <c r="B47" s="49"/>
      <c r="C47" s="51"/>
      <c r="D47" s="51"/>
      <c r="E47" s="5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21" customHeight="1">
      <c r="A48" s="49"/>
      <c r="B48" s="49"/>
      <c r="C48" s="51"/>
      <c r="D48" s="51"/>
      <c r="E48" s="51"/>
      <c r="F48" s="51"/>
      <c r="G48" s="51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21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1" customHeight="1">
      <c r="A50" s="49"/>
      <c r="B50" s="49"/>
      <c r="C50" s="51"/>
      <c r="D50" s="51"/>
      <c r="E50" s="51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21" customHeight="1">
      <c r="A51" s="49"/>
      <c r="B51" s="49"/>
      <c r="C51" s="51"/>
      <c r="D51" s="51"/>
      <c r="E51" s="51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21" customHeight="1">
      <c r="A52" s="49"/>
      <c r="B52" s="49"/>
      <c r="C52" s="51"/>
      <c r="D52" s="51"/>
      <c r="E52" s="51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21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21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ht="21" customHeight="1">
      <c r="A55" s="49"/>
      <c r="B55" s="49"/>
      <c r="C55" s="51"/>
      <c r="D55" s="51"/>
      <c r="E55" s="49"/>
      <c r="F55" s="51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21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1" customHeight="1">
      <c r="A57" s="49"/>
      <c r="B57" s="49"/>
      <c r="C57" s="51"/>
      <c r="D57" s="5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21" customHeight="1">
      <c r="A58" s="49"/>
      <c r="B58" s="49"/>
      <c r="C58" s="51"/>
      <c r="D58" s="5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21" customHeight="1">
      <c r="A59" s="49"/>
      <c r="B59" s="49"/>
      <c r="C59" s="51"/>
      <c r="D59" s="51"/>
      <c r="E59" s="51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ht="21" customHeight="1">
      <c r="A60" s="49"/>
      <c r="B60" s="49"/>
      <c r="C60" s="51"/>
      <c r="D60" s="51"/>
      <c r="E60" s="51"/>
      <c r="F60" s="49"/>
      <c r="G60" s="49"/>
      <c r="H60" s="49"/>
      <c r="I60" s="51"/>
      <c r="J60" s="49"/>
      <c r="K60" s="49"/>
      <c r="L60" s="49"/>
      <c r="M60" s="49"/>
      <c r="N60" s="49"/>
      <c r="O60" s="49"/>
      <c r="P60" s="49"/>
    </row>
    <row r="61" spans="1:16" ht="21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21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21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21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21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21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21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21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ht="21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ht="21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ht="21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21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21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21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21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21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21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21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21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21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21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ht="21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ht="21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ht="21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21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21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21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21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21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21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ht="21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21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ht="21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sheetProtection/>
  <mergeCells count="21">
    <mergeCell ref="A1:P1"/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workbookViewId="0" topLeftCell="A1">
      <selection activeCell="J19" sqref="J19"/>
    </sheetView>
  </sheetViews>
  <sheetFormatPr defaultColWidth="9.16015625" defaultRowHeight="11.25"/>
  <cols>
    <col min="1" max="1" width="13.33203125" style="0" customWidth="1"/>
    <col min="2" max="2" width="20.83203125" style="0" customWidth="1"/>
    <col min="3" max="3" width="13.33203125" style="0" customWidth="1"/>
    <col min="4" max="4" width="11.66015625" style="0" customWidth="1"/>
    <col min="5" max="5" width="9.16015625" style="0" customWidth="1"/>
    <col min="6" max="9" width="9" style="0" customWidth="1"/>
    <col min="10" max="11" width="11.33203125" style="0" customWidth="1"/>
    <col min="12" max="12" width="11" style="0" customWidth="1"/>
    <col min="13" max="13" width="13.66015625" style="0" customWidth="1"/>
    <col min="14" max="14" width="11.33203125" style="0" customWidth="1"/>
    <col min="15" max="15" width="9.16015625" style="0" customWidth="1"/>
    <col min="16" max="16" width="9" style="0" customWidth="1"/>
    <col min="17" max="17" width="11.83203125" style="0" customWidth="1"/>
    <col min="18" max="20" width="9" style="0" customWidth="1"/>
    <col min="21" max="21" width="10.83203125" style="0" customWidth="1"/>
  </cols>
  <sheetData>
    <row r="1" spans="1:21" ht="10.5" customHeight="1">
      <c r="A1" s="17" t="s">
        <v>265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3" customHeight="1">
      <c r="A2" s="18" t="s">
        <v>266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9.5" customHeight="1">
      <c r="A3" s="19" t="s">
        <v>162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5" t="s">
        <v>3</v>
      </c>
    </row>
    <row r="4" spans="1:21" ht="19.5" customHeight="1">
      <c r="A4" s="21" t="s">
        <v>251</v>
      </c>
      <c r="B4" s="22" t="s">
        <v>252</v>
      </c>
      <c r="C4" s="23" t="s">
        <v>9</v>
      </c>
      <c r="D4" s="24" t="s">
        <v>176</v>
      </c>
      <c r="E4" s="24"/>
      <c r="F4" s="24"/>
      <c r="G4" s="24"/>
      <c r="H4" s="24"/>
      <c r="I4" s="36"/>
      <c r="J4" s="24"/>
      <c r="K4" s="24"/>
      <c r="L4" s="24"/>
      <c r="M4" s="37" t="s">
        <v>267</v>
      </c>
      <c r="N4" s="38" t="s">
        <v>253</v>
      </c>
      <c r="O4" s="38"/>
      <c r="P4" s="38"/>
      <c r="Q4" s="38"/>
      <c r="R4" s="31" t="s">
        <v>135</v>
      </c>
      <c r="S4" s="6" t="s">
        <v>136</v>
      </c>
      <c r="T4" s="6" t="s">
        <v>137</v>
      </c>
      <c r="U4" s="6" t="s">
        <v>138</v>
      </c>
    </row>
    <row r="5" spans="1:21" ht="19.5" customHeight="1">
      <c r="A5" s="25"/>
      <c r="B5" s="26"/>
      <c r="C5" s="23"/>
      <c r="D5" s="27" t="s">
        <v>187</v>
      </c>
      <c r="E5" s="28" t="s">
        <v>183</v>
      </c>
      <c r="F5" s="5" t="s">
        <v>268</v>
      </c>
      <c r="G5" s="5" t="s">
        <v>269</v>
      </c>
      <c r="H5" s="29" t="s">
        <v>270</v>
      </c>
      <c r="I5" s="25" t="s">
        <v>271</v>
      </c>
      <c r="J5" s="28" t="s">
        <v>272</v>
      </c>
      <c r="K5" s="5" t="s">
        <v>273</v>
      </c>
      <c r="L5" s="5" t="s">
        <v>274</v>
      </c>
      <c r="M5" s="32"/>
      <c r="N5" s="27" t="s">
        <v>187</v>
      </c>
      <c r="O5" s="28" t="s">
        <v>275</v>
      </c>
      <c r="P5" s="5" t="s">
        <v>276</v>
      </c>
      <c r="Q5" s="5" t="s">
        <v>277</v>
      </c>
      <c r="R5" s="6"/>
      <c r="S5" s="6"/>
      <c r="T5" s="6"/>
      <c r="U5" s="6"/>
    </row>
    <row r="6" spans="1:21" ht="19.5" customHeight="1">
      <c r="A6" s="25"/>
      <c r="B6" s="26"/>
      <c r="C6" s="23"/>
      <c r="D6" s="30"/>
      <c r="E6" s="31"/>
      <c r="F6" s="6"/>
      <c r="G6" s="6"/>
      <c r="H6" s="32"/>
      <c r="I6" s="25"/>
      <c r="J6" s="31"/>
      <c r="K6" s="6"/>
      <c r="L6" s="6"/>
      <c r="M6" s="32"/>
      <c r="N6" s="30"/>
      <c r="O6" s="31"/>
      <c r="P6" s="6"/>
      <c r="Q6" s="6"/>
      <c r="R6" s="6"/>
      <c r="S6" s="6"/>
      <c r="T6" s="6"/>
      <c r="U6" s="6"/>
    </row>
    <row r="7" spans="1:21" ht="19.5" customHeight="1">
      <c r="A7" s="33" t="s">
        <v>108</v>
      </c>
      <c r="B7" s="8" t="s">
        <v>108</v>
      </c>
      <c r="C7" s="9">
        <v>1</v>
      </c>
      <c r="D7" s="34">
        <f aca="true" t="shared" si="0" ref="D7:U7">C7+1</f>
        <v>2</v>
      </c>
      <c r="E7" s="34">
        <f t="shared" si="0"/>
        <v>3</v>
      </c>
      <c r="F7" s="34">
        <f t="shared" si="0"/>
        <v>4</v>
      </c>
      <c r="G7" s="34">
        <f t="shared" si="0"/>
        <v>5</v>
      </c>
      <c r="H7" s="34">
        <f t="shared" si="0"/>
        <v>6</v>
      </c>
      <c r="I7" s="33">
        <f t="shared" si="0"/>
        <v>7</v>
      </c>
      <c r="J7" s="34">
        <f t="shared" si="0"/>
        <v>8</v>
      </c>
      <c r="K7" s="34">
        <f t="shared" si="0"/>
        <v>9</v>
      </c>
      <c r="L7" s="34">
        <f t="shared" si="0"/>
        <v>10</v>
      </c>
      <c r="M7" s="34">
        <f t="shared" si="0"/>
        <v>11</v>
      </c>
      <c r="N7" s="34">
        <f t="shared" si="0"/>
        <v>12</v>
      </c>
      <c r="O7" s="34">
        <f t="shared" si="0"/>
        <v>13</v>
      </c>
      <c r="P7" s="34">
        <f t="shared" si="0"/>
        <v>14</v>
      </c>
      <c r="Q7" s="34">
        <f t="shared" si="0"/>
        <v>15</v>
      </c>
      <c r="R7" s="34">
        <f t="shared" si="0"/>
        <v>16</v>
      </c>
      <c r="S7" s="34">
        <f t="shared" si="0"/>
        <v>17</v>
      </c>
      <c r="T7" s="34">
        <f t="shared" si="0"/>
        <v>18</v>
      </c>
      <c r="U7" s="34">
        <f t="shared" si="0"/>
        <v>19</v>
      </c>
    </row>
    <row r="8" spans="1:21" ht="19.5" customHeight="1">
      <c r="A8" s="35"/>
      <c r="B8" s="35" t="s">
        <v>12</v>
      </c>
      <c r="C8" s="11">
        <v>60</v>
      </c>
      <c r="D8" s="13">
        <v>32</v>
      </c>
      <c r="E8" s="16">
        <v>14</v>
      </c>
      <c r="F8" s="11">
        <v>12</v>
      </c>
      <c r="G8" s="13">
        <v>0</v>
      </c>
      <c r="H8" s="16">
        <v>0</v>
      </c>
      <c r="I8" s="11">
        <v>0</v>
      </c>
      <c r="J8" s="13">
        <v>4</v>
      </c>
      <c r="K8" s="16">
        <v>0</v>
      </c>
      <c r="L8" s="16">
        <v>2</v>
      </c>
      <c r="M8" s="16">
        <v>8</v>
      </c>
      <c r="N8" s="16">
        <v>0</v>
      </c>
      <c r="O8" s="16">
        <v>0</v>
      </c>
      <c r="P8" s="16">
        <v>0</v>
      </c>
      <c r="Q8" s="16">
        <v>0</v>
      </c>
      <c r="R8" s="11">
        <v>0</v>
      </c>
      <c r="S8" s="12">
        <v>0</v>
      </c>
      <c r="T8" s="13">
        <v>0</v>
      </c>
      <c r="U8" s="11">
        <v>20</v>
      </c>
    </row>
    <row r="9" spans="1:21" ht="19.5" customHeight="1">
      <c r="A9" s="35" t="s">
        <v>126</v>
      </c>
      <c r="B9" s="35" t="s">
        <v>254</v>
      </c>
      <c r="C9" s="11">
        <v>60</v>
      </c>
      <c r="D9" s="13">
        <v>32</v>
      </c>
      <c r="E9" s="16">
        <v>14</v>
      </c>
      <c r="F9" s="11">
        <v>12</v>
      </c>
      <c r="G9" s="13">
        <v>0</v>
      </c>
      <c r="H9" s="16">
        <v>0</v>
      </c>
      <c r="I9" s="11">
        <v>0</v>
      </c>
      <c r="J9" s="13">
        <v>4</v>
      </c>
      <c r="K9" s="16">
        <v>0</v>
      </c>
      <c r="L9" s="16">
        <v>2</v>
      </c>
      <c r="M9" s="16">
        <v>8</v>
      </c>
      <c r="N9" s="16">
        <v>0</v>
      </c>
      <c r="O9" s="16">
        <v>0</v>
      </c>
      <c r="P9" s="16">
        <v>0</v>
      </c>
      <c r="Q9" s="16">
        <v>0</v>
      </c>
      <c r="R9" s="11">
        <v>0</v>
      </c>
      <c r="S9" s="12">
        <v>0</v>
      </c>
      <c r="T9" s="13">
        <v>0</v>
      </c>
      <c r="U9" s="11">
        <v>20</v>
      </c>
    </row>
    <row r="10" spans="1:21" ht="19.5" customHeight="1">
      <c r="A10" s="35" t="s">
        <v>255</v>
      </c>
      <c r="B10" s="35" t="s">
        <v>278</v>
      </c>
      <c r="C10" s="11">
        <v>60</v>
      </c>
      <c r="D10" s="13">
        <v>32</v>
      </c>
      <c r="E10" s="16">
        <v>14</v>
      </c>
      <c r="F10" s="11">
        <v>12</v>
      </c>
      <c r="G10" s="13">
        <v>0</v>
      </c>
      <c r="H10" s="16">
        <v>0</v>
      </c>
      <c r="I10" s="11">
        <v>0</v>
      </c>
      <c r="J10" s="13">
        <v>4</v>
      </c>
      <c r="K10" s="16">
        <v>0</v>
      </c>
      <c r="L10" s="16">
        <v>2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1">
        <v>0</v>
      </c>
      <c r="S10" s="12">
        <v>0</v>
      </c>
      <c r="T10" s="13">
        <v>0</v>
      </c>
      <c r="U10" s="11">
        <v>20</v>
      </c>
    </row>
    <row r="11" spans="1:21" ht="19.5" customHeight="1">
      <c r="A11" s="35"/>
      <c r="B11" s="35" t="s">
        <v>257</v>
      </c>
      <c r="C11" s="11">
        <v>60</v>
      </c>
      <c r="D11" s="13">
        <v>32</v>
      </c>
      <c r="E11" s="16">
        <v>14</v>
      </c>
      <c r="F11" s="11">
        <v>12</v>
      </c>
      <c r="G11" s="13">
        <v>0</v>
      </c>
      <c r="H11" s="16">
        <v>0</v>
      </c>
      <c r="I11" s="11">
        <v>0</v>
      </c>
      <c r="J11" s="13">
        <v>4</v>
      </c>
      <c r="K11" s="16">
        <v>0</v>
      </c>
      <c r="L11" s="16">
        <v>2</v>
      </c>
      <c r="M11" s="16">
        <v>8</v>
      </c>
      <c r="N11" s="16">
        <v>0</v>
      </c>
      <c r="O11" s="16">
        <v>0</v>
      </c>
      <c r="P11" s="16">
        <v>0</v>
      </c>
      <c r="Q11" s="16">
        <v>0</v>
      </c>
      <c r="R11" s="11">
        <v>0</v>
      </c>
      <c r="S11" s="12">
        <v>0</v>
      </c>
      <c r="T11" s="13">
        <v>0</v>
      </c>
      <c r="U11" s="11">
        <v>20</v>
      </c>
    </row>
    <row r="12" spans="1:21" ht="19.5" customHeight="1">
      <c r="A12" s="35" t="s">
        <v>258</v>
      </c>
      <c r="B12" s="35" t="s">
        <v>279</v>
      </c>
      <c r="C12" s="11">
        <v>60</v>
      </c>
      <c r="D12" s="13">
        <v>32</v>
      </c>
      <c r="E12" s="16">
        <v>14</v>
      </c>
      <c r="F12" s="11">
        <v>12</v>
      </c>
      <c r="G12" s="13">
        <v>0</v>
      </c>
      <c r="H12" s="16">
        <v>0</v>
      </c>
      <c r="I12" s="11">
        <v>0</v>
      </c>
      <c r="J12" s="13">
        <v>4</v>
      </c>
      <c r="K12" s="16">
        <v>0</v>
      </c>
      <c r="L12" s="16">
        <v>2</v>
      </c>
      <c r="M12" s="16">
        <v>8</v>
      </c>
      <c r="N12" s="16">
        <v>0</v>
      </c>
      <c r="O12" s="16">
        <v>0</v>
      </c>
      <c r="P12" s="16">
        <v>0</v>
      </c>
      <c r="Q12" s="16">
        <v>0</v>
      </c>
      <c r="R12" s="11">
        <v>0</v>
      </c>
      <c r="S12" s="12">
        <v>0</v>
      </c>
      <c r="T12" s="13">
        <v>0</v>
      </c>
      <c r="U12" s="11">
        <v>20</v>
      </c>
    </row>
    <row r="13" spans="2:21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14"/>
      <c r="Q13" s="14"/>
      <c r="R13" s="14"/>
      <c r="S13" s="14"/>
      <c r="T13" s="14"/>
      <c r="U13" s="14"/>
    </row>
    <row r="14" spans="5:19" ht="11.25">
      <c r="E14" s="14"/>
      <c r="F14" s="14"/>
      <c r="N14" s="14"/>
      <c r="P14" s="14"/>
      <c r="Q14" s="14"/>
      <c r="R14" s="14"/>
      <c r="S14" s="14"/>
    </row>
    <row r="15" spans="3:19" ht="11.25">
      <c r="C15" s="14"/>
      <c r="E15" s="14"/>
      <c r="F15" s="14"/>
      <c r="N15" s="14"/>
      <c r="O15" s="14"/>
      <c r="P15" s="14"/>
      <c r="Q15" s="14"/>
      <c r="R15" s="14"/>
      <c r="S15" s="14"/>
    </row>
    <row r="16" spans="3:19" ht="11.25">
      <c r="C16" s="14"/>
      <c r="E16" s="14"/>
      <c r="F16" s="14"/>
      <c r="N16" s="14"/>
      <c r="O16" s="14"/>
      <c r="P16" s="14"/>
      <c r="Q16" s="14"/>
      <c r="R16" s="14"/>
      <c r="S16" s="14"/>
    </row>
    <row r="17" spans="3:19" ht="11.25">
      <c r="C17" s="14"/>
      <c r="F17" s="14"/>
      <c r="N17" s="14"/>
      <c r="O17" s="14"/>
      <c r="P17" s="14"/>
      <c r="Q17" s="14"/>
      <c r="R17" s="14"/>
      <c r="S17" s="14"/>
    </row>
    <row r="18" spans="4:18" ht="11.25">
      <c r="D18" s="14"/>
      <c r="F18" s="14"/>
      <c r="N18" s="14"/>
      <c r="O18" s="14"/>
      <c r="P18" s="14"/>
      <c r="Q18" s="14"/>
      <c r="R18" s="14"/>
    </row>
    <row r="19" spans="4:17" ht="11.25">
      <c r="D19" s="14"/>
      <c r="F19" s="14"/>
      <c r="N19" s="14"/>
      <c r="P19" s="14"/>
      <c r="Q19" s="14"/>
    </row>
    <row r="20" spans="4:17" ht="11.25">
      <c r="D20" s="14"/>
      <c r="F20" s="14"/>
      <c r="Q20" s="14"/>
    </row>
    <row r="21" spans="6:16" ht="11.25">
      <c r="F21" s="14"/>
      <c r="P21" s="14"/>
    </row>
  </sheetData>
  <sheetProtection/>
  <mergeCells count="26">
    <mergeCell ref="A1:U1"/>
    <mergeCell ref="A2:U2"/>
    <mergeCell ref="A3:B3"/>
    <mergeCell ref="D4:L4"/>
    <mergeCell ref="N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workbookViewId="0" topLeftCell="A1">
      <selection activeCell="A8" sqref="A8:IV12"/>
    </sheetView>
  </sheetViews>
  <sheetFormatPr defaultColWidth="9.16015625" defaultRowHeight="11.25"/>
  <cols>
    <col min="1" max="1" width="11.83203125" style="0" customWidth="1"/>
    <col min="2" max="2" width="22.16015625" style="0" customWidth="1"/>
    <col min="3" max="3" width="13.33203125" style="0" customWidth="1"/>
    <col min="4" max="4" width="11.66015625" style="0" customWidth="1"/>
    <col min="5" max="5" width="9.16015625" style="0" customWidth="1"/>
    <col min="6" max="9" width="9" style="0" customWidth="1"/>
    <col min="10" max="11" width="11.33203125" style="0" customWidth="1"/>
    <col min="12" max="12" width="11" style="0" customWidth="1"/>
    <col min="13" max="13" width="13.66015625" style="0" customWidth="1"/>
    <col min="14" max="14" width="11.33203125" style="0" customWidth="1"/>
    <col min="15" max="15" width="9.16015625" style="0" customWidth="1"/>
    <col min="16" max="16" width="9" style="0" customWidth="1"/>
    <col min="17" max="17" width="11.83203125" style="0" customWidth="1"/>
    <col min="18" max="20" width="9" style="0" customWidth="1"/>
    <col min="21" max="21" width="10.83203125" style="0" customWidth="1"/>
  </cols>
  <sheetData>
    <row r="1" spans="1:21" ht="10.5" customHeight="1">
      <c r="A1" s="17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3" customHeight="1">
      <c r="A2" s="18" t="s">
        <v>281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9.5" customHeight="1">
      <c r="A3" s="19" t="s">
        <v>162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5" t="s">
        <v>3</v>
      </c>
    </row>
    <row r="4" spans="1:21" ht="19.5" customHeight="1">
      <c r="A4" s="21" t="s">
        <v>251</v>
      </c>
      <c r="B4" s="22" t="s">
        <v>252</v>
      </c>
      <c r="C4" s="23" t="s">
        <v>9</v>
      </c>
      <c r="D4" s="24" t="s">
        <v>176</v>
      </c>
      <c r="E4" s="24"/>
      <c r="F4" s="24"/>
      <c r="G4" s="24"/>
      <c r="H4" s="24"/>
      <c r="I4" s="36"/>
      <c r="J4" s="24"/>
      <c r="K4" s="24"/>
      <c r="L4" s="24"/>
      <c r="M4" s="37" t="s">
        <v>267</v>
      </c>
      <c r="N4" s="38" t="s">
        <v>253</v>
      </c>
      <c r="O4" s="38"/>
      <c r="P4" s="38"/>
      <c r="Q4" s="38"/>
      <c r="R4" s="31" t="s">
        <v>135</v>
      </c>
      <c r="S4" s="6" t="s">
        <v>136</v>
      </c>
      <c r="T4" s="6" t="s">
        <v>137</v>
      </c>
      <c r="U4" s="6" t="s">
        <v>138</v>
      </c>
    </row>
    <row r="5" spans="1:21" ht="19.5" customHeight="1">
      <c r="A5" s="25"/>
      <c r="B5" s="26"/>
      <c r="C5" s="23"/>
      <c r="D5" s="27" t="s">
        <v>187</v>
      </c>
      <c r="E5" s="28" t="s">
        <v>183</v>
      </c>
      <c r="F5" s="5" t="s">
        <v>268</v>
      </c>
      <c r="G5" s="5" t="s">
        <v>269</v>
      </c>
      <c r="H5" s="29" t="s">
        <v>270</v>
      </c>
      <c r="I5" s="25" t="s">
        <v>271</v>
      </c>
      <c r="J5" s="28" t="s">
        <v>272</v>
      </c>
      <c r="K5" s="5" t="s">
        <v>273</v>
      </c>
      <c r="L5" s="5" t="s">
        <v>274</v>
      </c>
      <c r="M5" s="32"/>
      <c r="N5" s="27" t="s">
        <v>187</v>
      </c>
      <c r="O5" s="28" t="s">
        <v>275</v>
      </c>
      <c r="P5" s="5" t="s">
        <v>276</v>
      </c>
      <c r="Q5" s="5" t="s">
        <v>277</v>
      </c>
      <c r="R5" s="6"/>
      <c r="S5" s="6"/>
      <c r="T5" s="6"/>
      <c r="U5" s="6"/>
    </row>
    <row r="6" spans="1:21" ht="19.5" customHeight="1">
      <c r="A6" s="25"/>
      <c r="B6" s="26"/>
      <c r="C6" s="23"/>
      <c r="D6" s="30"/>
      <c r="E6" s="31"/>
      <c r="F6" s="6"/>
      <c r="G6" s="6"/>
      <c r="H6" s="32"/>
      <c r="I6" s="25"/>
      <c r="J6" s="31"/>
      <c r="K6" s="6"/>
      <c r="L6" s="6"/>
      <c r="M6" s="32"/>
      <c r="N6" s="30"/>
      <c r="O6" s="31"/>
      <c r="P6" s="6"/>
      <c r="Q6" s="6"/>
      <c r="R6" s="6"/>
      <c r="S6" s="6"/>
      <c r="T6" s="6"/>
      <c r="U6" s="6"/>
    </row>
    <row r="7" spans="1:21" ht="19.5" customHeight="1">
      <c r="A7" s="33" t="s">
        <v>108</v>
      </c>
      <c r="B7" s="8" t="s">
        <v>108</v>
      </c>
      <c r="C7" s="9">
        <v>1</v>
      </c>
      <c r="D7" s="34">
        <f aca="true" t="shared" si="0" ref="D7:U7">C7+1</f>
        <v>2</v>
      </c>
      <c r="E7" s="34">
        <f t="shared" si="0"/>
        <v>3</v>
      </c>
      <c r="F7" s="34">
        <f t="shared" si="0"/>
        <v>4</v>
      </c>
      <c r="G7" s="34">
        <f t="shared" si="0"/>
        <v>5</v>
      </c>
      <c r="H7" s="34">
        <f t="shared" si="0"/>
        <v>6</v>
      </c>
      <c r="I7" s="33">
        <f t="shared" si="0"/>
        <v>7</v>
      </c>
      <c r="J7" s="34">
        <f t="shared" si="0"/>
        <v>8</v>
      </c>
      <c r="K7" s="34">
        <f t="shared" si="0"/>
        <v>9</v>
      </c>
      <c r="L7" s="34">
        <f t="shared" si="0"/>
        <v>10</v>
      </c>
      <c r="M7" s="34">
        <f t="shared" si="0"/>
        <v>11</v>
      </c>
      <c r="N7" s="34">
        <f t="shared" si="0"/>
        <v>12</v>
      </c>
      <c r="O7" s="34">
        <f t="shared" si="0"/>
        <v>13</v>
      </c>
      <c r="P7" s="34">
        <f t="shared" si="0"/>
        <v>14</v>
      </c>
      <c r="Q7" s="34">
        <f t="shared" si="0"/>
        <v>15</v>
      </c>
      <c r="R7" s="34">
        <f t="shared" si="0"/>
        <v>16</v>
      </c>
      <c r="S7" s="34">
        <f t="shared" si="0"/>
        <v>17</v>
      </c>
      <c r="T7" s="34">
        <f t="shared" si="0"/>
        <v>18</v>
      </c>
      <c r="U7" s="34">
        <f t="shared" si="0"/>
        <v>19</v>
      </c>
    </row>
    <row r="8" spans="1:21" ht="19.5" customHeight="1">
      <c r="A8" s="35"/>
      <c r="B8" s="35" t="s">
        <v>12</v>
      </c>
      <c r="C8" s="11">
        <v>60</v>
      </c>
      <c r="D8" s="13">
        <v>32</v>
      </c>
      <c r="E8" s="16">
        <v>14</v>
      </c>
      <c r="F8" s="11">
        <v>12</v>
      </c>
      <c r="G8" s="13">
        <v>0</v>
      </c>
      <c r="H8" s="16">
        <v>0</v>
      </c>
      <c r="I8" s="11">
        <v>0</v>
      </c>
      <c r="J8" s="13">
        <v>4</v>
      </c>
      <c r="K8" s="16">
        <v>0</v>
      </c>
      <c r="L8" s="16">
        <v>2</v>
      </c>
      <c r="M8" s="16">
        <v>8</v>
      </c>
      <c r="N8" s="16">
        <v>0</v>
      </c>
      <c r="O8" s="16">
        <v>0</v>
      </c>
      <c r="P8" s="16">
        <v>0</v>
      </c>
      <c r="Q8" s="16">
        <v>0</v>
      </c>
      <c r="R8" s="11">
        <v>0</v>
      </c>
      <c r="S8" s="12">
        <v>0</v>
      </c>
      <c r="T8" s="13">
        <v>0</v>
      </c>
      <c r="U8" s="11">
        <v>20</v>
      </c>
    </row>
    <row r="9" spans="1:21" ht="19.5" customHeight="1">
      <c r="A9" s="35" t="s">
        <v>126</v>
      </c>
      <c r="B9" s="35" t="s">
        <v>254</v>
      </c>
      <c r="C9" s="11">
        <v>60</v>
      </c>
      <c r="D9" s="13">
        <v>32</v>
      </c>
      <c r="E9" s="16">
        <v>14</v>
      </c>
      <c r="F9" s="11">
        <v>12</v>
      </c>
      <c r="G9" s="13">
        <v>0</v>
      </c>
      <c r="H9" s="16">
        <v>0</v>
      </c>
      <c r="I9" s="11">
        <v>0</v>
      </c>
      <c r="J9" s="13">
        <v>4</v>
      </c>
      <c r="K9" s="16">
        <v>0</v>
      </c>
      <c r="L9" s="16">
        <v>2</v>
      </c>
      <c r="M9" s="16">
        <v>8</v>
      </c>
      <c r="N9" s="16">
        <v>0</v>
      </c>
      <c r="O9" s="16">
        <v>0</v>
      </c>
      <c r="P9" s="16">
        <v>0</v>
      </c>
      <c r="Q9" s="16">
        <v>0</v>
      </c>
      <c r="R9" s="11">
        <v>0</v>
      </c>
      <c r="S9" s="12">
        <v>0</v>
      </c>
      <c r="T9" s="13">
        <v>0</v>
      </c>
      <c r="U9" s="11">
        <v>20</v>
      </c>
    </row>
    <row r="10" spans="1:21" ht="19.5" customHeight="1">
      <c r="A10" s="35" t="s">
        <v>255</v>
      </c>
      <c r="B10" s="35" t="s">
        <v>278</v>
      </c>
      <c r="C10" s="11">
        <v>60</v>
      </c>
      <c r="D10" s="13">
        <v>32</v>
      </c>
      <c r="E10" s="16">
        <v>14</v>
      </c>
      <c r="F10" s="11">
        <v>12</v>
      </c>
      <c r="G10" s="13">
        <v>0</v>
      </c>
      <c r="H10" s="16">
        <v>0</v>
      </c>
      <c r="I10" s="11">
        <v>0</v>
      </c>
      <c r="J10" s="13">
        <v>4</v>
      </c>
      <c r="K10" s="16">
        <v>0</v>
      </c>
      <c r="L10" s="16">
        <v>2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1">
        <v>0</v>
      </c>
      <c r="S10" s="12">
        <v>0</v>
      </c>
      <c r="T10" s="13">
        <v>0</v>
      </c>
      <c r="U10" s="11">
        <v>20</v>
      </c>
    </row>
    <row r="11" spans="1:21" ht="19.5" customHeight="1">
      <c r="A11" s="35"/>
      <c r="B11" s="35" t="s">
        <v>257</v>
      </c>
      <c r="C11" s="11">
        <v>60</v>
      </c>
      <c r="D11" s="13">
        <v>32</v>
      </c>
      <c r="E11" s="16">
        <v>14</v>
      </c>
      <c r="F11" s="11">
        <v>12</v>
      </c>
      <c r="G11" s="13">
        <v>0</v>
      </c>
      <c r="H11" s="16">
        <v>0</v>
      </c>
      <c r="I11" s="11">
        <v>0</v>
      </c>
      <c r="J11" s="13">
        <v>4</v>
      </c>
      <c r="K11" s="16">
        <v>0</v>
      </c>
      <c r="L11" s="16">
        <v>2</v>
      </c>
      <c r="M11" s="16">
        <v>8</v>
      </c>
      <c r="N11" s="16">
        <v>0</v>
      </c>
      <c r="O11" s="16">
        <v>0</v>
      </c>
      <c r="P11" s="16">
        <v>0</v>
      </c>
      <c r="Q11" s="16">
        <v>0</v>
      </c>
      <c r="R11" s="11">
        <v>0</v>
      </c>
      <c r="S11" s="12">
        <v>0</v>
      </c>
      <c r="T11" s="13">
        <v>0</v>
      </c>
      <c r="U11" s="11">
        <v>20</v>
      </c>
    </row>
    <row r="12" spans="1:21" ht="19.5" customHeight="1">
      <c r="A12" s="35" t="s">
        <v>258</v>
      </c>
      <c r="B12" s="35" t="s">
        <v>279</v>
      </c>
      <c r="C12" s="11">
        <v>60</v>
      </c>
      <c r="D12" s="13">
        <v>32</v>
      </c>
      <c r="E12" s="16">
        <v>14</v>
      </c>
      <c r="F12" s="11">
        <v>12</v>
      </c>
      <c r="G12" s="13">
        <v>0</v>
      </c>
      <c r="H12" s="16">
        <v>0</v>
      </c>
      <c r="I12" s="11">
        <v>0</v>
      </c>
      <c r="J12" s="13">
        <v>4</v>
      </c>
      <c r="K12" s="16">
        <v>0</v>
      </c>
      <c r="L12" s="16">
        <v>2</v>
      </c>
      <c r="M12" s="16">
        <v>8</v>
      </c>
      <c r="N12" s="16">
        <v>0</v>
      </c>
      <c r="O12" s="16">
        <v>0</v>
      </c>
      <c r="P12" s="16">
        <v>0</v>
      </c>
      <c r="Q12" s="16">
        <v>0</v>
      </c>
      <c r="R12" s="11">
        <v>0</v>
      </c>
      <c r="S12" s="12">
        <v>0</v>
      </c>
      <c r="T12" s="13">
        <v>0</v>
      </c>
      <c r="U12" s="11">
        <v>20</v>
      </c>
    </row>
    <row r="13" spans="2:21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1" ht="9.75" customHeight="1">
      <c r="B14" s="14"/>
      <c r="C14" s="14"/>
      <c r="D14" s="14"/>
      <c r="E14" s="14"/>
      <c r="F14" s="14"/>
      <c r="N14" s="14"/>
      <c r="O14" s="14"/>
      <c r="P14" s="14"/>
      <c r="Q14" s="14"/>
      <c r="R14" s="14"/>
      <c r="S14" s="14"/>
      <c r="T14" s="14"/>
      <c r="U14" s="14"/>
    </row>
    <row r="15" spans="3:21" ht="9.75" customHeight="1">
      <c r="C15" s="14"/>
      <c r="D15" s="14"/>
      <c r="E15" s="14"/>
      <c r="F15" s="14"/>
      <c r="N15" s="14"/>
      <c r="O15" s="14"/>
      <c r="P15" s="14"/>
      <c r="Q15" s="14"/>
      <c r="R15" s="14"/>
      <c r="S15" s="14"/>
      <c r="T15" s="14"/>
      <c r="U15" s="14"/>
    </row>
    <row r="16" spans="4:21" ht="9.75" customHeight="1">
      <c r="D16" s="14"/>
      <c r="E16" s="14"/>
      <c r="F16" s="14"/>
      <c r="N16" s="14"/>
      <c r="O16" s="14"/>
      <c r="P16" s="14"/>
      <c r="Q16" s="14"/>
      <c r="R16" s="14"/>
      <c r="S16" s="14"/>
      <c r="T16" s="14"/>
      <c r="U16" s="14"/>
    </row>
    <row r="17" spans="4:21" ht="9.75" customHeight="1">
      <c r="D17" s="14"/>
      <c r="E17" s="14"/>
      <c r="F17" s="14"/>
      <c r="N17" s="14"/>
      <c r="O17" s="14"/>
      <c r="P17" s="14"/>
      <c r="Q17" s="14"/>
      <c r="R17" s="14"/>
      <c r="S17" s="14"/>
      <c r="T17" s="14"/>
      <c r="U17" s="14"/>
    </row>
    <row r="18" spans="4:21" ht="9.75" customHeight="1">
      <c r="D18" s="14"/>
      <c r="E18" s="14"/>
      <c r="F18" s="14"/>
      <c r="N18" s="14"/>
      <c r="O18" s="14"/>
      <c r="P18" s="14"/>
      <c r="Q18" s="14"/>
      <c r="R18" s="14"/>
      <c r="T18" s="14"/>
      <c r="U18" s="14"/>
    </row>
    <row r="19" spans="5:21" ht="9.75" customHeight="1">
      <c r="E19" s="14"/>
      <c r="F19" s="14"/>
      <c r="N19" s="14"/>
      <c r="P19" s="14"/>
      <c r="Q19" s="14"/>
      <c r="T19" s="14"/>
      <c r="U19" s="14"/>
    </row>
    <row r="20" spans="5:21" ht="9.75" customHeight="1">
      <c r="E20" s="14"/>
      <c r="F20" s="14"/>
      <c r="Q20" s="14"/>
      <c r="T20" s="14"/>
      <c r="U20" s="14"/>
    </row>
    <row r="21" spans="5:21" ht="9.75" customHeight="1">
      <c r="E21" s="14"/>
      <c r="F21" s="14"/>
      <c r="P21" s="14"/>
      <c r="T21" s="14"/>
      <c r="U21" s="14"/>
    </row>
    <row r="22" spans="3:21" ht="11.25">
      <c r="C22" s="14"/>
      <c r="P22" s="14"/>
      <c r="S22" s="14"/>
      <c r="U22" s="14"/>
    </row>
    <row r="23" spans="15:21" ht="11.25">
      <c r="O23" s="14"/>
      <c r="S23" s="14"/>
      <c r="U23" s="14"/>
    </row>
    <row r="24" spans="15:21" ht="11.25">
      <c r="O24" s="14"/>
      <c r="S24" s="14"/>
      <c r="T24" s="14"/>
      <c r="U24" s="14"/>
    </row>
  </sheetData>
  <sheetProtection/>
  <mergeCells count="26">
    <mergeCell ref="A1:U1"/>
    <mergeCell ref="A2:U2"/>
    <mergeCell ref="A3:B3"/>
    <mergeCell ref="D4:L4"/>
    <mergeCell ref="N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workbookViewId="0" topLeftCell="A1">
      <selection activeCell="A2" sqref="A2:I2"/>
    </sheetView>
  </sheetViews>
  <sheetFormatPr defaultColWidth="9.16015625" defaultRowHeight="11.25"/>
  <cols>
    <col min="1" max="1" width="19.83203125" style="0" customWidth="1"/>
    <col min="2" max="2" width="14" style="0" customWidth="1"/>
    <col min="3" max="3" width="12.5" style="0" customWidth="1"/>
    <col min="4" max="4" width="14.16015625" style="0" customWidth="1"/>
    <col min="5" max="5" width="15.33203125" style="0" customWidth="1"/>
    <col min="6" max="6" width="17.5" style="0" customWidth="1"/>
    <col min="7" max="7" width="14.33203125" style="0" customWidth="1"/>
    <col min="8" max="9" width="12.83203125" style="0" customWidth="1"/>
  </cols>
  <sheetData>
    <row r="1" spans="1:9" ht="10.5" customHeight="1">
      <c r="A1" s="1"/>
      <c r="B1" s="1"/>
      <c r="C1" s="1"/>
      <c r="D1" s="1"/>
      <c r="E1" s="1"/>
      <c r="F1" s="1"/>
      <c r="G1" s="1"/>
      <c r="H1" s="1"/>
      <c r="I1" s="15" t="s">
        <v>282</v>
      </c>
    </row>
    <row r="2" spans="1:9" ht="33" customHeight="1">
      <c r="A2" s="2" t="s">
        <v>283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3" t="s">
        <v>162</v>
      </c>
      <c r="B3" s="3"/>
      <c r="C3" s="1"/>
      <c r="D3" s="1"/>
      <c r="E3" s="1"/>
      <c r="F3" s="1"/>
      <c r="G3" s="1"/>
      <c r="H3" s="1"/>
      <c r="I3" s="15" t="s">
        <v>3</v>
      </c>
    </row>
    <row r="4" spans="1:9" ht="19.5" customHeight="1">
      <c r="A4" s="4" t="s">
        <v>252</v>
      </c>
      <c r="B4" s="5" t="s">
        <v>9</v>
      </c>
      <c r="C4" s="6" t="s">
        <v>176</v>
      </c>
      <c r="D4" s="6" t="s">
        <v>177</v>
      </c>
      <c r="E4" s="6" t="s">
        <v>253</v>
      </c>
      <c r="F4" s="6" t="s">
        <v>135</v>
      </c>
      <c r="G4" s="6" t="s">
        <v>136</v>
      </c>
      <c r="H4" s="6" t="s">
        <v>137</v>
      </c>
      <c r="I4" s="6" t="s">
        <v>138</v>
      </c>
    </row>
    <row r="5" spans="1:9" ht="19.5" customHeight="1">
      <c r="A5" s="7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8" t="s">
        <v>108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</row>
    <row r="7" spans="1:10" ht="19.5" customHeight="1">
      <c r="A7" s="10" t="s">
        <v>12</v>
      </c>
      <c r="B7" s="16">
        <v>60</v>
      </c>
      <c r="C7" s="11">
        <v>32</v>
      </c>
      <c r="D7" s="12">
        <v>8</v>
      </c>
      <c r="E7" s="12">
        <v>0</v>
      </c>
      <c r="F7" s="12">
        <v>0</v>
      </c>
      <c r="G7" s="12">
        <v>0</v>
      </c>
      <c r="H7" s="13">
        <v>0</v>
      </c>
      <c r="I7" s="11">
        <v>20</v>
      </c>
      <c r="J7" s="14"/>
    </row>
    <row r="8" spans="1:9" ht="19.5" customHeight="1">
      <c r="A8" s="10" t="s">
        <v>18</v>
      </c>
      <c r="B8" s="16">
        <v>60</v>
      </c>
      <c r="C8" s="11">
        <v>32</v>
      </c>
      <c r="D8" s="12">
        <v>8</v>
      </c>
      <c r="E8" s="12">
        <v>0</v>
      </c>
      <c r="F8" s="12">
        <v>0</v>
      </c>
      <c r="G8" s="12">
        <v>0</v>
      </c>
      <c r="H8" s="13">
        <v>0</v>
      </c>
      <c r="I8" s="11">
        <v>20</v>
      </c>
    </row>
    <row r="9" spans="1:4" ht="9.75" customHeight="1">
      <c r="A9" s="14"/>
      <c r="B9" s="14"/>
      <c r="D9" s="14"/>
    </row>
    <row r="10" spans="2:4" ht="9.75" customHeight="1">
      <c r="B10" s="14"/>
      <c r="C10" s="14"/>
      <c r="D10" s="14"/>
    </row>
    <row r="11" spans="2:5" ht="11.25">
      <c r="B11" s="14"/>
      <c r="D11" s="14"/>
      <c r="E11" s="14"/>
    </row>
    <row r="12" spans="2:5" ht="11.25">
      <c r="B12" s="14"/>
      <c r="D12" s="14"/>
      <c r="E12" s="14"/>
    </row>
    <row r="13" spans="2:6" ht="11.25">
      <c r="B13" s="14"/>
      <c r="F13" s="14"/>
    </row>
    <row r="14" spans="2:3" ht="11.25">
      <c r="B14" s="14"/>
      <c r="C14" s="14"/>
    </row>
    <row r="15" ht="11.25">
      <c r="C15" s="14"/>
    </row>
    <row r="16" ht="11.25">
      <c r="C16" s="14"/>
    </row>
    <row r="17" spans="3:4" ht="11.25">
      <c r="C17" s="14"/>
      <c r="D17" s="14"/>
    </row>
    <row r="18" ht="11.25">
      <c r="D18" s="14"/>
    </row>
    <row r="19" spans="4:5" ht="11.25">
      <c r="D19" s="14"/>
      <c r="E19" s="14"/>
    </row>
  </sheetData>
  <sheetProtection/>
  <mergeCells count="11"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99" fitToWidth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workbookViewId="0" topLeftCell="A1">
      <selection activeCell="A3" sqref="A3:B3"/>
    </sheetView>
  </sheetViews>
  <sheetFormatPr defaultColWidth="9.16015625" defaultRowHeight="12.75" customHeight="1"/>
  <cols>
    <col min="1" max="1" width="19.83203125" style="0" customWidth="1"/>
    <col min="2" max="2" width="14" style="0" customWidth="1"/>
    <col min="3" max="3" width="12.5" style="0" customWidth="1"/>
    <col min="4" max="4" width="14.16015625" style="0" customWidth="1"/>
    <col min="5" max="5" width="15.33203125" style="0" customWidth="1"/>
    <col min="6" max="6" width="17.5" style="0" customWidth="1"/>
    <col min="7" max="7" width="14.33203125" style="0" customWidth="1"/>
    <col min="8" max="9" width="12.83203125" style="0" customWidth="1"/>
  </cols>
  <sheetData>
    <row r="1" spans="1:9" ht="10.5" customHeight="1">
      <c r="A1" s="1"/>
      <c r="B1" s="1"/>
      <c r="C1" s="1"/>
      <c r="D1" s="1"/>
      <c r="E1" s="1"/>
      <c r="F1" s="1"/>
      <c r="G1" s="1"/>
      <c r="H1" s="1"/>
      <c r="I1" s="15" t="s">
        <v>284</v>
      </c>
    </row>
    <row r="2" spans="1:9" ht="33" customHeight="1">
      <c r="A2" s="2" t="s">
        <v>285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3" t="s">
        <v>162</v>
      </c>
      <c r="B3" s="3"/>
      <c r="C3" s="1"/>
      <c r="D3" s="1"/>
      <c r="E3" s="1"/>
      <c r="F3" s="1"/>
      <c r="G3" s="1"/>
      <c r="H3" s="1"/>
      <c r="I3" s="15" t="s">
        <v>3</v>
      </c>
    </row>
    <row r="4" spans="1:9" ht="19.5" customHeight="1">
      <c r="A4" s="4" t="s">
        <v>252</v>
      </c>
      <c r="B4" s="5" t="s">
        <v>9</v>
      </c>
      <c r="C4" s="6" t="s">
        <v>176</v>
      </c>
      <c r="D4" s="6" t="s">
        <v>177</v>
      </c>
      <c r="E4" s="6" t="s">
        <v>253</v>
      </c>
      <c r="F4" s="6" t="s">
        <v>135</v>
      </c>
      <c r="G4" s="6" t="s">
        <v>136</v>
      </c>
      <c r="H4" s="6" t="s">
        <v>137</v>
      </c>
      <c r="I4" s="6" t="s">
        <v>138</v>
      </c>
    </row>
    <row r="5" spans="1:9" ht="19.5" customHeight="1">
      <c r="A5" s="7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8" t="s">
        <v>108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</row>
    <row r="7" spans="1:10" ht="19.5" customHeight="1">
      <c r="A7" s="10" t="s">
        <v>12</v>
      </c>
      <c r="B7" s="11">
        <v>60</v>
      </c>
      <c r="C7" s="12">
        <v>32</v>
      </c>
      <c r="D7" s="12">
        <v>8</v>
      </c>
      <c r="E7" s="12">
        <v>0</v>
      </c>
      <c r="F7" s="12">
        <v>0</v>
      </c>
      <c r="G7" s="12">
        <v>0</v>
      </c>
      <c r="H7" s="13">
        <v>0</v>
      </c>
      <c r="I7" s="11">
        <v>20</v>
      </c>
      <c r="J7" s="14"/>
    </row>
    <row r="8" spans="1:9" ht="19.5" customHeight="1">
      <c r="A8" s="10" t="s">
        <v>18</v>
      </c>
      <c r="B8" s="11">
        <v>60</v>
      </c>
      <c r="C8" s="12">
        <v>32</v>
      </c>
      <c r="D8" s="12">
        <v>8</v>
      </c>
      <c r="E8" s="12">
        <v>0</v>
      </c>
      <c r="F8" s="12">
        <v>0</v>
      </c>
      <c r="G8" s="12">
        <v>0</v>
      </c>
      <c r="H8" s="13">
        <v>0</v>
      </c>
      <c r="I8" s="11">
        <v>20</v>
      </c>
    </row>
    <row r="9" spans="1:4" ht="9.75" customHeight="1">
      <c r="A9" s="14"/>
      <c r="B9" s="14"/>
      <c r="C9" s="14"/>
      <c r="D9" s="14"/>
    </row>
    <row r="10" spans="1:4" ht="9.75" customHeight="1">
      <c r="A10" s="14"/>
      <c r="B10" s="14"/>
      <c r="C10" s="14"/>
      <c r="D10" s="14"/>
    </row>
    <row r="11" spans="2:5" ht="9.75" customHeight="1">
      <c r="B11" s="14"/>
      <c r="C11" s="14"/>
      <c r="D11" s="14"/>
      <c r="E11" s="14"/>
    </row>
    <row r="12" spans="2:5" ht="9.75" customHeight="1">
      <c r="B12" s="14"/>
      <c r="C12" s="14"/>
      <c r="D12" s="14"/>
      <c r="E12" s="14"/>
    </row>
    <row r="13" spans="2:6" ht="9.75" customHeight="1">
      <c r="B13" s="14"/>
      <c r="C13" s="14"/>
      <c r="D13" s="14"/>
      <c r="E13" s="14"/>
      <c r="F13" s="14"/>
    </row>
    <row r="14" spans="2:5" ht="12.75" customHeight="1">
      <c r="B14" s="14"/>
      <c r="C14" s="14"/>
      <c r="D14" s="14"/>
      <c r="E14" s="14"/>
    </row>
    <row r="15" spans="2:4" ht="12.75" customHeight="1">
      <c r="B15" s="14"/>
      <c r="D15" s="14"/>
    </row>
    <row r="16" spans="2:5" ht="12.75" customHeight="1">
      <c r="B16" s="14"/>
      <c r="D16" s="14"/>
      <c r="E16" s="14"/>
    </row>
    <row r="17" ht="12.75" customHeight="1">
      <c r="B17" s="14"/>
    </row>
    <row r="18" ht="12.75" customHeight="1">
      <c r="B18" s="14"/>
    </row>
    <row r="19" spans="2:3" ht="12.75" customHeight="1">
      <c r="B19" s="14"/>
      <c r="C19" s="14"/>
    </row>
    <row r="20" ht="12.75" customHeight="1">
      <c r="C20" s="14"/>
    </row>
    <row r="21" ht="12.75" customHeight="1">
      <c r="C21" s="14"/>
    </row>
    <row r="22" spans="3:4" ht="12.75" customHeight="1">
      <c r="C22" s="14"/>
      <c r="D22" s="14"/>
    </row>
    <row r="23" ht="12.75" customHeight="1">
      <c r="D23" s="14"/>
    </row>
  </sheetData>
  <sheetProtection/>
  <mergeCells count="11"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workbookViewId="0" topLeftCell="A1">
      <selection activeCell="C12" sqref="C12"/>
    </sheetView>
  </sheetViews>
  <sheetFormatPr defaultColWidth="9.16015625" defaultRowHeight="11.25"/>
  <cols>
    <col min="1" max="1" width="7.83203125" style="82" customWidth="1"/>
    <col min="2" max="2" width="8.66015625" style="82" customWidth="1"/>
    <col min="3" max="3" width="11.66015625" style="82" customWidth="1"/>
    <col min="4" max="4" width="20.33203125" style="82" customWidth="1"/>
    <col min="5" max="5" width="15" style="82" customWidth="1"/>
    <col min="6" max="6" width="18.83203125" style="82" customWidth="1"/>
    <col min="7" max="7" width="17.83203125" style="82" customWidth="1"/>
    <col min="8" max="8" width="12.5" style="82" customWidth="1"/>
    <col min="9" max="9" width="9.83203125" style="82" customWidth="1"/>
    <col min="10" max="10" width="12.33203125" style="82" customWidth="1"/>
    <col min="11" max="11" width="10.33203125" style="82" customWidth="1"/>
    <col min="12" max="13" width="12" style="82" customWidth="1"/>
    <col min="14" max="14" width="10.66015625" style="82" customWidth="1"/>
    <col min="15" max="15" width="12.5" style="82" customWidth="1"/>
    <col min="16" max="16" width="13.83203125" style="82" customWidth="1"/>
    <col min="17" max="17" width="12.16015625" style="82" customWidth="1"/>
    <col min="18" max="16384" width="9" style="82" customWidth="1"/>
  </cols>
  <sheetData>
    <row r="1" spans="3:17" ht="19.5" customHeight="1">
      <c r="C1" s="15" t="s">
        <v>112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3:17" ht="33" customHeight="1">
      <c r="C2" s="2" t="s">
        <v>113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9.5" customHeight="1">
      <c r="A3" s="3" t="s">
        <v>2</v>
      </c>
      <c r="B3" s="3"/>
      <c r="C3" s="3"/>
      <c r="D3" s="3"/>
      <c r="E3" s="3"/>
      <c r="F3" s="40"/>
      <c r="G3" s="40"/>
      <c r="H3" s="40"/>
      <c r="I3" s="40"/>
      <c r="J3" s="40"/>
      <c r="K3" s="40"/>
      <c r="L3" s="40"/>
      <c r="M3" s="40"/>
      <c r="N3" s="46"/>
      <c r="O3" s="46"/>
      <c r="P3" s="46"/>
      <c r="Q3" s="15" t="s">
        <v>3</v>
      </c>
    </row>
    <row r="4" spans="1:17" s="58" customFormat="1" ht="19.5" customHeight="1">
      <c r="A4" s="4" t="s">
        <v>114</v>
      </c>
      <c r="B4" s="4"/>
      <c r="C4" s="4" t="s">
        <v>91</v>
      </c>
      <c r="D4" s="4" t="s">
        <v>115</v>
      </c>
      <c r="E4" s="4" t="s">
        <v>15</v>
      </c>
      <c r="F4" s="6" t="s">
        <v>93</v>
      </c>
      <c r="G4" s="6"/>
      <c r="H4" s="6"/>
      <c r="I4" s="6"/>
      <c r="J4" s="6"/>
      <c r="K4" s="6"/>
      <c r="L4" s="6"/>
      <c r="M4" s="6"/>
      <c r="N4" s="6" t="s">
        <v>116</v>
      </c>
      <c r="O4" s="6"/>
      <c r="P4" s="6"/>
      <c r="Q4" s="6"/>
    </row>
    <row r="5" spans="1:17" s="58" customFormat="1" ht="19.5" customHeight="1">
      <c r="A5" s="6" t="s">
        <v>117</v>
      </c>
      <c r="B5" s="6" t="s">
        <v>118</v>
      </c>
      <c r="C5" s="7"/>
      <c r="D5" s="7"/>
      <c r="E5" s="7"/>
      <c r="F5" s="7" t="s">
        <v>119</v>
      </c>
      <c r="G5" s="6" t="s">
        <v>120</v>
      </c>
      <c r="H5" s="6" t="s">
        <v>121</v>
      </c>
      <c r="I5" s="6" t="s">
        <v>100</v>
      </c>
      <c r="J5" s="6" t="s">
        <v>122</v>
      </c>
      <c r="K5" s="6" t="s">
        <v>102</v>
      </c>
      <c r="L5" s="6" t="s">
        <v>103</v>
      </c>
      <c r="M5" s="6" t="s">
        <v>123</v>
      </c>
      <c r="N5" s="6" t="s">
        <v>119</v>
      </c>
      <c r="O5" s="6" t="s">
        <v>105</v>
      </c>
      <c r="P5" s="6" t="s">
        <v>106</v>
      </c>
      <c r="Q5" s="6" t="s">
        <v>107</v>
      </c>
    </row>
    <row r="6" spans="1:17" s="58" customFormat="1" ht="30.75" customHeight="1">
      <c r="A6" s="6"/>
      <c r="B6" s="6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" customFormat="1" ht="19.5" customHeight="1">
      <c r="A7" s="9" t="s">
        <v>108</v>
      </c>
      <c r="B7" s="9" t="s">
        <v>108</v>
      </c>
      <c r="C7" s="9" t="s">
        <v>108</v>
      </c>
      <c r="D7" s="8" t="s">
        <v>108</v>
      </c>
      <c r="E7" s="9">
        <v>1</v>
      </c>
      <c r="F7" s="8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</row>
    <row r="8" spans="1:23" s="1" customFormat="1" ht="21" customHeight="1">
      <c r="A8" s="101"/>
      <c r="B8" s="107"/>
      <c r="C8" s="106"/>
      <c r="D8" s="109" t="s">
        <v>12</v>
      </c>
      <c r="E8" s="94">
        <v>60</v>
      </c>
      <c r="F8" s="48">
        <v>60</v>
      </c>
      <c r="G8" s="48">
        <v>60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4">
        <v>0</v>
      </c>
      <c r="R8" s="113"/>
      <c r="S8" s="15"/>
      <c r="T8" s="15"/>
      <c r="U8" s="15"/>
      <c r="V8" s="15"/>
      <c r="W8" s="15"/>
    </row>
    <row r="9" spans="1:18" s="1" customFormat="1" ht="21" customHeight="1">
      <c r="A9" s="101"/>
      <c r="B9" s="107"/>
      <c r="C9" s="106"/>
      <c r="D9" s="109" t="s">
        <v>109</v>
      </c>
      <c r="E9" s="94">
        <v>60</v>
      </c>
      <c r="F9" s="48">
        <v>60</v>
      </c>
      <c r="G9" s="48">
        <v>60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54">
        <v>0</v>
      </c>
      <c r="R9" s="55"/>
    </row>
    <row r="10" spans="1:18" s="1" customFormat="1" ht="21" customHeight="1">
      <c r="A10" s="101"/>
      <c r="B10" s="107"/>
      <c r="C10" s="106" t="s">
        <v>110</v>
      </c>
      <c r="D10" s="109" t="s">
        <v>124</v>
      </c>
      <c r="E10" s="94">
        <v>60</v>
      </c>
      <c r="F10" s="48">
        <v>60</v>
      </c>
      <c r="G10" s="48">
        <v>60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54">
        <v>0</v>
      </c>
      <c r="R10" s="55"/>
    </row>
    <row r="11" spans="1:18" s="1" customFormat="1" ht="21" customHeight="1">
      <c r="A11" s="101"/>
      <c r="B11" s="107"/>
      <c r="C11" s="110" t="s">
        <v>110</v>
      </c>
      <c r="D11" s="109" t="s">
        <v>125</v>
      </c>
      <c r="E11" s="94">
        <v>60</v>
      </c>
      <c r="F11" s="48">
        <v>60</v>
      </c>
      <c r="G11" s="48">
        <v>60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54">
        <v>0</v>
      </c>
      <c r="R11" s="55"/>
    </row>
    <row r="12" spans="1:18" s="1" customFormat="1" ht="21" customHeight="1">
      <c r="A12" s="101" t="s">
        <v>126</v>
      </c>
      <c r="B12" s="107" t="s">
        <v>127</v>
      </c>
      <c r="C12" s="106" t="s">
        <v>110</v>
      </c>
      <c r="D12" s="109" t="s">
        <v>128</v>
      </c>
      <c r="E12" s="94">
        <v>40</v>
      </c>
      <c r="F12" s="48">
        <v>40</v>
      </c>
      <c r="G12" s="48">
        <v>40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54">
        <v>0</v>
      </c>
      <c r="R12" s="55"/>
    </row>
    <row r="13" spans="1:18" s="1" customFormat="1" ht="21" customHeight="1">
      <c r="A13" s="101" t="s">
        <v>126</v>
      </c>
      <c r="B13" s="107" t="s">
        <v>127</v>
      </c>
      <c r="C13" s="106" t="s">
        <v>110</v>
      </c>
      <c r="D13" s="109" t="s">
        <v>129</v>
      </c>
      <c r="E13" s="94">
        <v>20</v>
      </c>
      <c r="F13" s="48">
        <v>20</v>
      </c>
      <c r="G13" s="48">
        <v>20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54">
        <v>0</v>
      </c>
      <c r="R13" s="55"/>
    </row>
    <row r="14" spans="1:17" s="1" customFormat="1" ht="21" customHeight="1">
      <c r="A14" s="49"/>
      <c r="B14" s="49"/>
      <c r="C14" s="49"/>
      <c r="D14" s="49"/>
      <c r="E14" s="50"/>
      <c r="F14" s="50"/>
      <c r="G14" s="49"/>
      <c r="H14" s="49"/>
      <c r="I14" s="49"/>
      <c r="J14" s="49"/>
      <c r="K14" s="49"/>
      <c r="L14" s="50"/>
      <c r="M14" s="50"/>
      <c r="N14" s="50"/>
      <c r="O14" s="50"/>
      <c r="P14" s="50"/>
      <c r="Q14" s="50"/>
    </row>
    <row r="15" spans="1:17" s="1" customFormat="1" ht="21" customHeight="1">
      <c r="A15" s="49"/>
      <c r="B15" s="49"/>
      <c r="C15" s="49"/>
      <c r="D15" s="49"/>
      <c r="E15" s="50"/>
      <c r="F15" s="50"/>
      <c r="G15" s="49"/>
      <c r="H15" s="49"/>
      <c r="I15" s="49"/>
      <c r="J15" s="49"/>
      <c r="K15" s="49"/>
      <c r="L15" s="49"/>
      <c r="M15" s="50"/>
      <c r="N15" s="50"/>
      <c r="O15" s="50"/>
      <c r="P15" s="50"/>
      <c r="Q15" s="49"/>
    </row>
    <row r="16" spans="1:17" s="1" customFormat="1" ht="21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s="1" customFormat="1" ht="21" customHeight="1">
      <c r="A17" s="49"/>
      <c r="B17" s="49"/>
      <c r="C17" s="49"/>
      <c r="D17" s="49"/>
      <c r="E17" s="51"/>
      <c r="F17" s="51"/>
      <c r="G17" s="51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1" customHeight="1">
      <c r="A18" s="111"/>
      <c r="B18" s="111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1" customHeight="1">
      <c r="A19" s="111"/>
      <c r="B19" s="11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ht="21" customHeight="1"/>
    <row r="26" ht="11.25">
      <c r="E26" s="112"/>
    </row>
    <row r="27" ht="11.25">
      <c r="E27" s="112"/>
    </row>
    <row r="40" ht="11.25">
      <c r="K40" s="82">
        <v>25</v>
      </c>
    </row>
    <row r="41" ht="11.25">
      <c r="K41" s="82">
        <v>25</v>
      </c>
    </row>
    <row r="43" ht="11.25">
      <c r="E43" s="112"/>
    </row>
    <row r="44" ht="11.25">
      <c r="E44" s="112"/>
    </row>
  </sheetData>
  <sheetProtection/>
  <mergeCells count="23">
    <mergeCell ref="C1:Q1"/>
    <mergeCell ref="C2:Q2"/>
    <mergeCell ref="A3:E3"/>
    <mergeCell ref="A4:B4"/>
    <mergeCell ref="F4:M4"/>
    <mergeCell ref="N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workbookViewId="0" topLeftCell="A1">
      <selection activeCell="E18" sqref="E18"/>
    </sheetView>
  </sheetViews>
  <sheetFormatPr defaultColWidth="9.16015625" defaultRowHeight="11.25"/>
  <cols>
    <col min="1" max="1" width="7.33203125" style="49" customWidth="1"/>
    <col min="2" max="2" width="9.83203125" style="49" customWidth="1"/>
    <col min="3" max="3" width="10.33203125" style="49" customWidth="1"/>
    <col min="4" max="4" width="21.5" style="49" customWidth="1"/>
    <col min="5" max="5" width="11.83203125" style="49" customWidth="1"/>
    <col min="6" max="6" width="15.5" style="49" customWidth="1"/>
    <col min="7" max="7" width="12.66015625" style="49" customWidth="1"/>
    <col min="8" max="8" width="12.83203125" style="49" customWidth="1"/>
    <col min="9" max="12" width="17.66015625" style="49" customWidth="1"/>
    <col min="13" max="13" width="14.83203125" style="49" customWidth="1"/>
    <col min="14" max="254" width="9" style="49" customWidth="1"/>
  </cols>
  <sheetData>
    <row r="1" spans="1:14" ht="19.5" customHeight="1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33" customHeight="1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9.5" customHeight="1">
      <c r="A3" s="3" t="s">
        <v>2</v>
      </c>
      <c r="B3" s="3"/>
      <c r="C3" s="3"/>
      <c r="D3" s="3"/>
      <c r="E3" s="40"/>
      <c r="F3" s="40"/>
      <c r="G3" s="40"/>
      <c r="H3" s="40"/>
      <c r="I3" s="40"/>
      <c r="J3" s="40"/>
      <c r="K3" s="40"/>
      <c r="L3" s="40"/>
      <c r="M3" s="15"/>
      <c r="N3" s="1"/>
    </row>
    <row r="4" spans="1:14" ht="19.5" customHeight="1">
      <c r="A4" s="4" t="s">
        <v>132</v>
      </c>
      <c r="B4" s="4"/>
      <c r="C4" s="4" t="s">
        <v>91</v>
      </c>
      <c r="D4" s="4" t="s">
        <v>115</v>
      </c>
      <c r="E4" s="6" t="s">
        <v>133</v>
      </c>
      <c r="F4" s="6"/>
      <c r="G4" s="6"/>
      <c r="H4" s="6"/>
      <c r="I4" s="6"/>
      <c r="J4" s="6"/>
      <c r="K4" s="6"/>
      <c r="L4" s="6"/>
      <c r="M4" s="6"/>
      <c r="N4" s="1"/>
    </row>
    <row r="5" spans="1:14" ht="19.5" customHeight="1">
      <c r="A5" s="6" t="s">
        <v>117</v>
      </c>
      <c r="B5" s="6" t="s">
        <v>118</v>
      </c>
      <c r="C5" s="7"/>
      <c r="D5" s="7"/>
      <c r="E5" s="7" t="s">
        <v>15</v>
      </c>
      <c r="F5" s="6" t="s">
        <v>134</v>
      </c>
      <c r="G5" s="6"/>
      <c r="H5" s="6"/>
      <c r="I5" s="6"/>
      <c r="J5" s="6" t="s">
        <v>135</v>
      </c>
      <c r="K5" s="89" t="s">
        <v>136</v>
      </c>
      <c r="L5" s="6" t="s">
        <v>137</v>
      </c>
      <c r="M5" s="6" t="s">
        <v>138</v>
      </c>
      <c r="N5" s="1"/>
    </row>
    <row r="6" spans="1:14" ht="19.5" customHeight="1">
      <c r="A6" s="6"/>
      <c r="B6" s="6"/>
      <c r="C6" s="7"/>
      <c r="D6" s="7"/>
      <c r="E6" s="7"/>
      <c r="F6" s="7" t="s">
        <v>9</v>
      </c>
      <c r="G6" s="6" t="s">
        <v>139</v>
      </c>
      <c r="H6" s="6" t="s">
        <v>140</v>
      </c>
      <c r="I6" s="6" t="s">
        <v>141</v>
      </c>
      <c r="J6" s="6"/>
      <c r="K6" s="89"/>
      <c r="L6" s="6"/>
      <c r="M6" s="6"/>
      <c r="N6" s="1"/>
    </row>
    <row r="7" spans="1:14" ht="19.5" customHeight="1">
      <c r="A7" s="6"/>
      <c r="B7" s="6"/>
      <c r="C7" s="7"/>
      <c r="D7" s="7"/>
      <c r="E7" s="7"/>
      <c r="F7" s="7"/>
      <c r="G7" s="6"/>
      <c r="H7" s="6"/>
      <c r="I7" s="6"/>
      <c r="J7" s="6"/>
      <c r="K7" s="89"/>
      <c r="L7" s="6"/>
      <c r="M7" s="6"/>
      <c r="N7" s="1"/>
    </row>
    <row r="8" spans="1:14" ht="19.5" customHeight="1">
      <c r="A8" s="9" t="s">
        <v>108</v>
      </c>
      <c r="B8" s="9" t="s">
        <v>108</v>
      </c>
      <c r="C8" s="9" t="s">
        <v>108</v>
      </c>
      <c r="D8" s="9" t="s">
        <v>108</v>
      </c>
      <c r="E8" s="104" t="s">
        <v>142</v>
      </c>
      <c r="F8" s="104">
        <f aca="true" t="shared" si="0" ref="F8:M8">E8+1</f>
        <v>2</v>
      </c>
      <c r="G8" s="105">
        <f t="shared" si="0"/>
        <v>3</v>
      </c>
      <c r="H8" s="105">
        <f t="shared" si="0"/>
        <v>4</v>
      </c>
      <c r="I8" s="105">
        <f t="shared" si="0"/>
        <v>5</v>
      </c>
      <c r="J8" s="105">
        <f t="shared" si="0"/>
        <v>6</v>
      </c>
      <c r="K8" s="105">
        <f t="shared" si="0"/>
        <v>7</v>
      </c>
      <c r="L8" s="105">
        <f t="shared" si="0"/>
        <v>8</v>
      </c>
      <c r="M8" s="105">
        <f t="shared" si="0"/>
        <v>9</v>
      </c>
      <c r="N8" s="1"/>
    </row>
    <row r="9" spans="1:14" ht="19.5" customHeight="1">
      <c r="A9" s="101"/>
      <c r="B9" s="106"/>
      <c r="C9" s="101"/>
      <c r="D9" s="107" t="s">
        <v>12</v>
      </c>
      <c r="E9" s="108">
        <v>60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1"/>
    </row>
    <row r="10" spans="1:14" ht="19.5" customHeight="1">
      <c r="A10" s="101"/>
      <c r="B10" s="106"/>
      <c r="C10" s="101"/>
      <c r="D10" s="107" t="s">
        <v>109</v>
      </c>
      <c r="E10" s="108">
        <v>60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/>
    </row>
    <row r="11" spans="1:14" ht="19.5" customHeight="1">
      <c r="A11" s="101"/>
      <c r="B11" s="106"/>
      <c r="C11" s="101" t="s">
        <v>110</v>
      </c>
      <c r="D11" s="107" t="s">
        <v>143</v>
      </c>
      <c r="E11" s="108">
        <v>60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60</v>
      </c>
      <c r="N11" s="50"/>
    </row>
    <row r="12" spans="1:13" ht="19.5" customHeight="1">
      <c r="A12" s="101" t="s">
        <v>126</v>
      </c>
      <c r="B12" s="106" t="s">
        <v>127</v>
      </c>
      <c r="C12" s="101" t="s">
        <v>144</v>
      </c>
      <c r="D12" s="107" t="s">
        <v>145</v>
      </c>
      <c r="E12" s="108">
        <v>60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60</v>
      </c>
    </row>
    <row r="13" spans="1:13" ht="21" customHeight="1">
      <c r="A13" s="50"/>
      <c r="B13" s="50"/>
      <c r="C13" s="50"/>
      <c r="D13" s="50"/>
      <c r="E13" s="57"/>
      <c r="F13" s="51"/>
      <c r="L13" s="50"/>
      <c r="M13" s="50"/>
    </row>
    <row r="14" spans="3:13" ht="21" customHeight="1">
      <c r="C14" s="50"/>
      <c r="D14" s="50"/>
      <c r="E14" s="50"/>
      <c r="F14" s="50"/>
      <c r="L14" s="50"/>
      <c r="M14" s="50"/>
    </row>
    <row r="15" spans="3:12" ht="21" customHeight="1">
      <c r="C15" s="50"/>
      <c r="D15" s="50"/>
      <c r="E15" s="50"/>
      <c r="F15" s="50"/>
      <c r="L15" s="50"/>
    </row>
    <row r="16" spans="5:6" ht="21" customHeight="1">
      <c r="E16" s="51"/>
      <c r="F16" s="51"/>
    </row>
    <row r="17" ht="21" customHeight="1"/>
    <row r="18" spans="5:6" ht="21" customHeight="1">
      <c r="E18" s="51"/>
      <c r="F18" s="51"/>
    </row>
    <row r="19" spans="5:6" ht="21" customHeight="1">
      <c r="E19" s="51"/>
      <c r="F19" s="51"/>
    </row>
    <row r="23" spans="5:6" ht="12">
      <c r="E23" s="51"/>
      <c r="F23" s="51"/>
    </row>
    <row r="28" spans="5:7" ht="12">
      <c r="E28" s="51"/>
      <c r="F28" s="51"/>
      <c r="G28" s="51"/>
    </row>
    <row r="29" spans="5:7" ht="12">
      <c r="E29" s="51"/>
      <c r="F29" s="51"/>
      <c r="G29" s="51"/>
    </row>
    <row r="30" spans="5:7" ht="12">
      <c r="E30" s="51"/>
      <c r="F30" s="51"/>
      <c r="G30" s="51"/>
    </row>
  </sheetData>
  <sheetProtection/>
  <mergeCells count="19">
    <mergeCell ref="A1:M1"/>
    <mergeCell ref="A2:M2"/>
    <mergeCell ref="A3:D3"/>
    <mergeCell ref="A4:B4"/>
    <mergeCell ref="E4:M4"/>
    <mergeCell ref="F5:I5"/>
    <mergeCell ref="A5:A7"/>
    <mergeCell ref="B5:B7"/>
    <mergeCell ref="C4:C7"/>
    <mergeCell ref="D4:D7"/>
    <mergeCell ref="E5:E7"/>
    <mergeCell ref="F6:F7"/>
    <mergeCell ref="G6:G7"/>
    <mergeCell ref="H6:H7"/>
    <mergeCell ref="I6:I7"/>
    <mergeCell ref="J5:J7"/>
    <mergeCell ref="K5:K7"/>
    <mergeCell ref="L5:L7"/>
    <mergeCell ref="M5:M7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workbookViewId="0" topLeftCell="A1">
      <selection activeCell="A9" sqref="A9:IV14"/>
    </sheetView>
  </sheetViews>
  <sheetFormatPr defaultColWidth="9.16015625" defaultRowHeight="11.25"/>
  <cols>
    <col min="1" max="1" width="7.33203125" style="49" customWidth="1"/>
    <col min="2" max="2" width="7.83203125" style="49" customWidth="1"/>
    <col min="3" max="3" width="10.33203125" style="49" customWidth="1"/>
    <col min="4" max="4" width="21.5" style="49" customWidth="1"/>
    <col min="5" max="5" width="11.83203125" style="49" customWidth="1"/>
    <col min="6" max="6" width="15.5" style="49" customWidth="1"/>
    <col min="7" max="7" width="12.66015625" style="49" customWidth="1"/>
    <col min="8" max="8" width="12.83203125" style="49" customWidth="1"/>
    <col min="9" max="12" width="17.66015625" style="49" customWidth="1"/>
    <col min="13" max="13" width="14.83203125" style="49" customWidth="1"/>
    <col min="14" max="255" width="9" style="49" customWidth="1"/>
    <col min="256" max="256" width="9.16015625" style="0" customWidth="1"/>
  </cols>
  <sheetData>
    <row r="1" spans="1:14" ht="19.5" customHeight="1">
      <c r="A1" s="17" t="s">
        <v>146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33" customHeight="1">
      <c r="A2" s="18" t="s">
        <v>147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9.5" customHeight="1">
      <c r="A3" s="45" t="s">
        <v>2</v>
      </c>
      <c r="B3" s="45"/>
      <c r="C3" s="45"/>
      <c r="D3" s="45"/>
      <c r="E3" s="40"/>
      <c r="F3" s="40"/>
      <c r="G3" s="40"/>
      <c r="H3" s="40"/>
      <c r="I3" s="40"/>
      <c r="J3" s="40"/>
      <c r="K3" s="40"/>
      <c r="L3" s="40"/>
      <c r="M3" s="15"/>
      <c r="N3" s="1"/>
    </row>
    <row r="4" spans="1:13" ht="19.5" customHeight="1">
      <c r="A4" s="97" t="s">
        <v>132</v>
      </c>
      <c r="B4" s="97"/>
      <c r="C4" s="97" t="s">
        <v>91</v>
      </c>
      <c r="D4" s="96" t="s">
        <v>115</v>
      </c>
      <c r="E4" s="98" t="s">
        <v>133</v>
      </c>
      <c r="F4" s="98"/>
      <c r="G4" s="98"/>
      <c r="H4" s="98"/>
      <c r="I4" s="98"/>
      <c r="J4" s="98"/>
      <c r="K4" s="98"/>
      <c r="L4" s="98"/>
      <c r="M4" s="98"/>
    </row>
    <row r="5" spans="1:13" ht="19.5" customHeight="1">
      <c r="A5" s="98" t="s">
        <v>117</v>
      </c>
      <c r="B5" s="99" t="s">
        <v>118</v>
      </c>
      <c r="C5" s="99"/>
      <c r="D5" s="98"/>
      <c r="E5" s="6" t="s">
        <v>15</v>
      </c>
      <c r="F5" s="98" t="s">
        <v>134</v>
      </c>
      <c r="G5" s="98"/>
      <c r="H5" s="98"/>
      <c r="I5" s="98"/>
      <c r="J5" s="98" t="s">
        <v>135</v>
      </c>
      <c r="K5" s="103" t="s">
        <v>136</v>
      </c>
      <c r="L5" s="98" t="s">
        <v>137</v>
      </c>
      <c r="M5" s="98" t="s">
        <v>138</v>
      </c>
    </row>
    <row r="6" spans="1:13" ht="19.5" customHeight="1">
      <c r="A6" s="98"/>
      <c r="B6" s="99"/>
      <c r="C6" s="99"/>
      <c r="D6" s="98"/>
      <c r="E6" s="6"/>
      <c r="F6" s="98" t="s">
        <v>9</v>
      </c>
      <c r="G6" s="6" t="s">
        <v>139</v>
      </c>
      <c r="H6" s="6" t="s">
        <v>140</v>
      </c>
      <c r="I6" s="6" t="s">
        <v>141</v>
      </c>
      <c r="J6" s="98"/>
      <c r="K6" s="103"/>
      <c r="L6" s="98"/>
      <c r="M6" s="98"/>
    </row>
    <row r="7" spans="1:13" ht="19.5" customHeight="1">
      <c r="A7" s="98"/>
      <c r="B7" s="99"/>
      <c r="C7" s="99"/>
      <c r="D7" s="98"/>
      <c r="E7" s="6"/>
      <c r="F7" s="98"/>
      <c r="G7" s="98"/>
      <c r="H7" s="98"/>
      <c r="I7" s="98"/>
      <c r="J7" s="98"/>
      <c r="K7" s="103"/>
      <c r="L7" s="98"/>
      <c r="M7" s="98"/>
    </row>
    <row r="8" spans="1:14" ht="19.5" customHeight="1">
      <c r="A8" s="9" t="s">
        <v>108</v>
      </c>
      <c r="B8" s="9" t="s">
        <v>108</v>
      </c>
      <c r="C8" s="8" t="s">
        <v>108</v>
      </c>
      <c r="D8" s="8" t="s">
        <v>108</v>
      </c>
      <c r="E8" s="100" t="s">
        <v>142</v>
      </c>
      <c r="F8" s="100" t="s">
        <v>148</v>
      </c>
      <c r="G8" s="100" t="s">
        <v>149</v>
      </c>
      <c r="H8" s="100" t="s">
        <v>150</v>
      </c>
      <c r="I8" s="100" t="s">
        <v>151</v>
      </c>
      <c r="J8" s="100" t="s">
        <v>152</v>
      </c>
      <c r="K8" s="100" t="s">
        <v>153</v>
      </c>
      <c r="L8" s="100" t="s">
        <v>154</v>
      </c>
      <c r="M8" s="100" t="s">
        <v>155</v>
      </c>
      <c r="N8" s="1"/>
    </row>
    <row r="9" spans="1:14" ht="19.5" customHeight="1">
      <c r="A9" s="101"/>
      <c r="B9" s="101"/>
      <c r="C9" s="101"/>
      <c r="D9" s="101"/>
      <c r="E9" s="54">
        <v>60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20</v>
      </c>
      <c r="N9" s="1"/>
    </row>
    <row r="10" spans="1:14" ht="19.5" customHeight="1">
      <c r="A10" s="101"/>
      <c r="B10" s="101"/>
      <c r="C10" s="101"/>
      <c r="D10" s="101" t="s">
        <v>109</v>
      </c>
      <c r="E10" s="54">
        <v>60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20</v>
      </c>
      <c r="N10" s="1"/>
    </row>
    <row r="11" spans="1:13" ht="19.5" customHeight="1">
      <c r="A11" s="101"/>
      <c r="B11" s="101"/>
      <c r="C11" s="101" t="s">
        <v>110</v>
      </c>
      <c r="D11" s="101" t="s">
        <v>124</v>
      </c>
      <c r="E11" s="54">
        <v>60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20</v>
      </c>
    </row>
    <row r="12" spans="1:13" ht="19.5" customHeight="1">
      <c r="A12" s="101"/>
      <c r="B12" s="101"/>
      <c r="C12" s="101"/>
      <c r="D12" s="101" t="s">
        <v>125</v>
      </c>
      <c r="E12" s="54">
        <v>60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20</v>
      </c>
    </row>
    <row r="13" spans="1:13" ht="19.5" customHeight="1">
      <c r="A13" s="101" t="s">
        <v>126</v>
      </c>
      <c r="B13" s="101" t="s">
        <v>127</v>
      </c>
      <c r="C13" s="102" t="s">
        <v>110</v>
      </c>
      <c r="D13" s="101" t="s">
        <v>128</v>
      </c>
      <c r="E13" s="54">
        <v>40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20</v>
      </c>
    </row>
    <row r="14" spans="1:13" ht="19.5" customHeight="1">
      <c r="A14" s="101" t="s">
        <v>156</v>
      </c>
      <c r="B14" s="101" t="s">
        <v>127</v>
      </c>
      <c r="C14" s="102" t="s">
        <v>110</v>
      </c>
      <c r="D14" s="101" t="s">
        <v>157</v>
      </c>
      <c r="E14" s="54">
        <v>20</v>
      </c>
      <c r="F14" s="54">
        <v>20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20</v>
      </c>
    </row>
    <row r="15" spans="3:6" ht="21" customHeight="1">
      <c r="C15" s="50"/>
      <c r="D15" s="50"/>
      <c r="E15" s="57"/>
      <c r="F15" s="51"/>
    </row>
    <row r="16" spans="3:6" ht="21" customHeight="1">
      <c r="C16" s="50"/>
      <c r="D16" s="50"/>
      <c r="E16" s="50"/>
      <c r="F16" s="50"/>
    </row>
    <row r="17" spans="4:6" ht="21" customHeight="1">
      <c r="D17" s="50"/>
      <c r="F17" s="50"/>
    </row>
    <row r="18" spans="4:6" ht="21" customHeight="1">
      <c r="D18" s="50"/>
      <c r="E18" s="57"/>
      <c r="F18" s="51"/>
    </row>
    <row r="19" ht="21" customHeight="1"/>
    <row r="20" spans="5:6" ht="21" customHeight="1">
      <c r="E20" s="51"/>
      <c r="F20" s="51"/>
    </row>
    <row r="21" spans="5:6" ht="21" customHeight="1">
      <c r="E21" s="51"/>
      <c r="F21" s="51"/>
    </row>
    <row r="25" spans="5:6" ht="12">
      <c r="E25" s="51"/>
      <c r="F25" s="51"/>
    </row>
    <row r="30" spans="5:7" ht="12">
      <c r="E30" s="51"/>
      <c r="F30" s="51"/>
      <c r="G30" s="51"/>
    </row>
    <row r="31" spans="5:7" ht="12">
      <c r="E31" s="51"/>
      <c r="F31" s="51"/>
      <c r="G31" s="51"/>
    </row>
    <row r="32" spans="5:7" ht="12">
      <c r="E32" s="51"/>
      <c r="F32" s="51"/>
      <c r="G32" s="51"/>
    </row>
  </sheetData>
  <sheetProtection/>
  <mergeCells count="19">
    <mergeCell ref="A1:M1"/>
    <mergeCell ref="A2:M2"/>
    <mergeCell ref="A3:D3"/>
    <mergeCell ref="A4:B4"/>
    <mergeCell ref="E4:M4"/>
    <mergeCell ref="F5:I5"/>
    <mergeCell ref="A5:A7"/>
    <mergeCell ref="B5:B7"/>
    <mergeCell ref="C4:C7"/>
    <mergeCell ref="D4:D7"/>
    <mergeCell ref="E5:E7"/>
    <mergeCell ref="F6:F7"/>
    <mergeCell ref="G6:G7"/>
    <mergeCell ref="H6:H7"/>
    <mergeCell ref="I6:I7"/>
    <mergeCell ref="J5:J7"/>
    <mergeCell ref="K5:K7"/>
    <mergeCell ref="L5:L7"/>
    <mergeCell ref="M5:M7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workbookViewId="0" topLeftCell="A1">
      <selection activeCell="A9" sqref="A9:IV14"/>
    </sheetView>
  </sheetViews>
  <sheetFormatPr defaultColWidth="9.16015625" defaultRowHeight="11.25"/>
  <cols>
    <col min="1" max="1" width="7.33203125" style="0" customWidth="1"/>
    <col min="2" max="2" width="7.83203125" style="0" customWidth="1"/>
    <col min="3" max="3" width="10.33203125" style="0" customWidth="1"/>
    <col min="4" max="4" width="21.5" style="0" customWidth="1"/>
    <col min="5" max="5" width="11.83203125" style="0" customWidth="1"/>
    <col min="6" max="6" width="15.5" style="0" customWidth="1"/>
    <col min="7" max="7" width="12.66015625" style="0" customWidth="1"/>
    <col min="8" max="8" width="12.83203125" style="0" customWidth="1"/>
    <col min="9" max="12" width="17.66015625" style="0" customWidth="1"/>
    <col min="13" max="13" width="14.83203125" style="0" customWidth="1"/>
    <col min="14" max="14" width="9" style="0" customWidth="1"/>
  </cols>
  <sheetData>
    <row r="1" spans="1:14" ht="19.5" customHeight="1">
      <c r="A1" s="17" t="s">
        <v>158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33" customHeight="1">
      <c r="A2" s="18" t="s">
        <v>159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9.5" customHeight="1">
      <c r="A3" s="3" t="s">
        <v>2</v>
      </c>
      <c r="B3" s="3"/>
      <c r="C3" s="3"/>
      <c r="D3" s="3"/>
      <c r="E3" s="40"/>
      <c r="F3" s="40"/>
      <c r="G3" s="40"/>
      <c r="H3" s="40"/>
      <c r="I3" s="40"/>
      <c r="J3" s="40"/>
      <c r="K3" s="40"/>
      <c r="L3" s="40"/>
      <c r="M3" s="15"/>
      <c r="N3" s="1"/>
    </row>
    <row r="4" spans="1:14" ht="19.5" customHeight="1">
      <c r="A4" s="96" t="s">
        <v>132</v>
      </c>
      <c r="B4" s="96"/>
      <c r="C4" s="96" t="s">
        <v>91</v>
      </c>
      <c r="D4" s="97" t="s">
        <v>115</v>
      </c>
      <c r="E4" s="98" t="s">
        <v>133</v>
      </c>
      <c r="F4" s="98"/>
      <c r="G4" s="98"/>
      <c r="H4" s="98"/>
      <c r="I4" s="98"/>
      <c r="J4" s="98"/>
      <c r="K4" s="98"/>
      <c r="L4" s="98"/>
      <c r="M4" s="98"/>
      <c r="N4" s="49"/>
    </row>
    <row r="5" spans="1:14" ht="19.5" customHeight="1">
      <c r="A5" s="98" t="s">
        <v>117</v>
      </c>
      <c r="B5" s="98" t="s">
        <v>118</v>
      </c>
      <c r="C5" s="98"/>
      <c r="D5" s="99"/>
      <c r="E5" s="7" t="s">
        <v>15</v>
      </c>
      <c r="F5" s="98" t="s">
        <v>134</v>
      </c>
      <c r="G5" s="98"/>
      <c r="H5" s="98"/>
      <c r="I5" s="98"/>
      <c r="J5" s="98" t="s">
        <v>135</v>
      </c>
      <c r="K5" s="103" t="s">
        <v>136</v>
      </c>
      <c r="L5" s="98" t="s">
        <v>137</v>
      </c>
      <c r="M5" s="98" t="s">
        <v>138</v>
      </c>
      <c r="N5" s="49"/>
    </row>
    <row r="6" spans="1:14" ht="19.5" customHeight="1">
      <c r="A6" s="98"/>
      <c r="B6" s="98"/>
      <c r="C6" s="98"/>
      <c r="D6" s="99"/>
      <c r="E6" s="7"/>
      <c r="F6" s="99" t="s">
        <v>9</v>
      </c>
      <c r="G6" s="7" t="s">
        <v>139</v>
      </c>
      <c r="H6" s="6" t="s">
        <v>140</v>
      </c>
      <c r="I6" s="6" t="s">
        <v>141</v>
      </c>
      <c r="J6" s="98"/>
      <c r="K6" s="103"/>
      <c r="L6" s="98"/>
      <c r="M6" s="98"/>
      <c r="N6" s="49"/>
    </row>
    <row r="7" spans="1:14" ht="19.5" customHeight="1">
      <c r="A7" s="98"/>
      <c r="B7" s="98"/>
      <c r="C7" s="98"/>
      <c r="D7" s="99"/>
      <c r="E7" s="7"/>
      <c r="F7" s="99"/>
      <c r="G7" s="99"/>
      <c r="H7" s="98"/>
      <c r="I7" s="98"/>
      <c r="J7" s="98"/>
      <c r="K7" s="103"/>
      <c r="L7" s="98"/>
      <c r="M7" s="98"/>
      <c r="N7" s="49"/>
    </row>
    <row r="8" spans="1:14" ht="19.5" customHeight="1">
      <c r="A8" s="9" t="s">
        <v>108</v>
      </c>
      <c r="B8" s="9" t="s">
        <v>108</v>
      </c>
      <c r="C8" s="9" t="s">
        <v>108</v>
      </c>
      <c r="D8" s="9" t="s">
        <v>108</v>
      </c>
      <c r="E8" s="100" t="s">
        <v>142</v>
      </c>
      <c r="F8" s="100" t="s">
        <v>148</v>
      </c>
      <c r="G8" s="100" t="s">
        <v>149</v>
      </c>
      <c r="H8" s="100" t="s">
        <v>150</v>
      </c>
      <c r="I8" s="100" t="s">
        <v>151</v>
      </c>
      <c r="J8" s="100" t="s">
        <v>152</v>
      </c>
      <c r="K8" s="100" t="s">
        <v>153</v>
      </c>
      <c r="L8" s="100" t="s">
        <v>154</v>
      </c>
      <c r="M8" s="100" t="s">
        <v>155</v>
      </c>
      <c r="N8" s="1"/>
    </row>
    <row r="9" spans="1:256" s="49" customFormat="1" ht="19.5" customHeight="1">
      <c r="A9" s="101"/>
      <c r="B9" s="101"/>
      <c r="C9" s="101"/>
      <c r="D9" s="101"/>
      <c r="E9" s="54">
        <v>60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20</v>
      </c>
      <c r="N9" s="1"/>
      <c r="IV9"/>
    </row>
    <row r="10" spans="1:256" s="49" customFormat="1" ht="19.5" customHeight="1">
      <c r="A10" s="101"/>
      <c r="B10" s="101"/>
      <c r="C10" s="101"/>
      <c r="D10" s="101" t="s">
        <v>109</v>
      </c>
      <c r="E10" s="54">
        <v>60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20</v>
      </c>
      <c r="N10" s="1"/>
      <c r="IV10"/>
    </row>
    <row r="11" spans="1:256" s="49" customFormat="1" ht="19.5" customHeight="1">
      <c r="A11" s="101"/>
      <c r="B11" s="101"/>
      <c r="C11" s="101" t="s">
        <v>110</v>
      </c>
      <c r="D11" s="101" t="s">
        <v>124</v>
      </c>
      <c r="E11" s="54">
        <v>60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20</v>
      </c>
      <c r="IV11"/>
    </row>
    <row r="12" spans="1:256" s="49" customFormat="1" ht="19.5" customHeight="1">
      <c r="A12" s="101"/>
      <c r="B12" s="101"/>
      <c r="C12" s="101"/>
      <c r="D12" s="101" t="s">
        <v>125</v>
      </c>
      <c r="E12" s="54">
        <v>60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20</v>
      </c>
      <c r="IV12"/>
    </row>
    <row r="13" spans="1:256" s="49" customFormat="1" ht="19.5" customHeight="1">
      <c r="A13" s="101" t="s">
        <v>126</v>
      </c>
      <c r="B13" s="101" t="s">
        <v>127</v>
      </c>
      <c r="C13" s="102" t="s">
        <v>110</v>
      </c>
      <c r="D13" s="101" t="s">
        <v>128</v>
      </c>
      <c r="E13" s="54">
        <v>40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20</v>
      </c>
      <c r="IV13"/>
    </row>
    <row r="14" spans="1:256" s="49" customFormat="1" ht="19.5" customHeight="1">
      <c r="A14" s="101" t="s">
        <v>156</v>
      </c>
      <c r="B14" s="101" t="s">
        <v>127</v>
      </c>
      <c r="C14" s="102" t="s">
        <v>110</v>
      </c>
      <c r="D14" s="101" t="s">
        <v>157</v>
      </c>
      <c r="E14" s="54">
        <v>20</v>
      </c>
      <c r="F14" s="54">
        <v>20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20</v>
      </c>
      <c r="IV14"/>
    </row>
    <row r="15" spans="1:14" ht="21" customHeight="1">
      <c r="A15" s="49"/>
      <c r="B15" s="49"/>
      <c r="C15" s="49"/>
      <c r="D15" s="50"/>
      <c r="E15" s="49"/>
      <c r="F15" s="50"/>
      <c r="G15" s="49"/>
      <c r="H15" s="49"/>
      <c r="I15" s="49"/>
      <c r="J15" s="49"/>
      <c r="K15" s="50"/>
      <c r="L15" s="49"/>
      <c r="M15" s="49"/>
      <c r="N15" s="49"/>
    </row>
    <row r="16" spans="1:14" ht="21" customHeight="1">
      <c r="A16" s="49"/>
      <c r="B16" s="49"/>
      <c r="C16" s="49"/>
      <c r="D16" s="50"/>
      <c r="E16" s="57"/>
      <c r="F16" s="51"/>
      <c r="G16" s="49"/>
      <c r="H16" s="49"/>
      <c r="I16" s="49"/>
      <c r="J16" s="49"/>
      <c r="K16" s="49"/>
      <c r="L16" s="49"/>
      <c r="M16" s="49"/>
      <c r="N16" s="49"/>
    </row>
    <row r="17" ht="21" customHeight="1"/>
    <row r="18" spans="1:14" ht="21" customHeight="1">
      <c r="A18" s="49"/>
      <c r="B18" s="49"/>
      <c r="C18" s="49"/>
      <c r="D18" s="49"/>
      <c r="E18" s="51"/>
      <c r="F18" s="51"/>
      <c r="G18" s="49"/>
      <c r="H18" s="49"/>
      <c r="I18" s="49"/>
      <c r="J18" s="49"/>
      <c r="K18" s="49"/>
      <c r="L18" s="49"/>
      <c r="M18" s="49"/>
      <c r="N18" s="49"/>
    </row>
    <row r="19" spans="1:14" ht="21" customHeight="1">
      <c r="A19" s="49"/>
      <c r="B19" s="49"/>
      <c r="C19" s="49"/>
      <c r="D19" s="49"/>
      <c r="E19" s="51"/>
      <c r="F19" s="51"/>
      <c r="G19" s="49"/>
      <c r="H19" s="49"/>
      <c r="I19" s="49"/>
      <c r="J19" s="49"/>
      <c r="K19" s="49"/>
      <c r="L19" s="49"/>
      <c r="M19" s="49"/>
      <c r="N19" s="49"/>
    </row>
    <row r="20" ht="12.75" customHeight="1"/>
    <row r="21" ht="12.75" customHeight="1"/>
    <row r="22" ht="12.75" customHeight="1"/>
    <row r="23" spans="1:14" ht="10.5" customHeight="1">
      <c r="A23" s="49"/>
      <c r="B23" s="49"/>
      <c r="C23" s="49"/>
      <c r="D23" s="49"/>
      <c r="E23" s="51"/>
      <c r="F23" s="51"/>
      <c r="G23" s="49"/>
      <c r="H23" s="49"/>
      <c r="I23" s="49"/>
      <c r="J23" s="49"/>
      <c r="K23" s="49"/>
      <c r="L23" s="49"/>
      <c r="M23" s="49"/>
      <c r="N23" s="49"/>
    </row>
    <row r="24" ht="12.75" customHeight="1"/>
    <row r="25" ht="12.75" customHeight="1"/>
    <row r="26" ht="12.75" customHeight="1"/>
    <row r="27" ht="12.75" customHeight="1"/>
    <row r="28" spans="1:14" ht="10.5" customHeight="1">
      <c r="A28" s="49"/>
      <c r="B28" s="49"/>
      <c r="C28" s="49"/>
      <c r="D28" s="49"/>
      <c r="E28" s="51"/>
      <c r="F28" s="51"/>
      <c r="G28" s="51"/>
      <c r="H28" s="49"/>
      <c r="I28" s="49"/>
      <c r="J28" s="49"/>
      <c r="K28" s="49"/>
      <c r="L28" s="49"/>
      <c r="M28" s="49"/>
      <c r="N28" s="49"/>
    </row>
    <row r="29" spans="1:14" ht="10.5" customHeight="1">
      <c r="A29" s="49"/>
      <c r="B29" s="49"/>
      <c r="C29" s="49"/>
      <c r="D29" s="49"/>
      <c r="E29" s="51"/>
      <c r="F29" s="51"/>
      <c r="G29" s="51"/>
      <c r="H29" s="49"/>
      <c r="I29" s="49"/>
      <c r="J29" s="49"/>
      <c r="K29" s="49"/>
      <c r="L29" s="49"/>
      <c r="M29" s="49"/>
      <c r="N29" s="49"/>
    </row>
    <row r="30" spans="1:14" ht="10.5" customHeight="1">
      <c r="A30" s="49"/>
      <c r="B30" s="49"/>
      <c r="C30" s="49"/>
      <c r="D30" s="49"/>
      <c r="E30" s="51"/>
      <c r="F30" s="51"/>
      <c r="G30" s="51"/>
      <c r="H30" s="49"/>
      <c r="I30" s="49"/>
      <c r="J30" s="49"/>
      <c r="K30" s="49"/>
      <c r="L30" s="49"/>
      <c r="M30" s="49"/>
      <c r="N30" s="49"/>
    </row>
  </sheetData>
  <sheetProtection/>
  <mergeCells count="19">
    <mergeCell ref="A1:M1"/>
    <mergeCell ref="A2:M2"/>
    <mergeCell ref="A3:D3"/>
    <mergeCell ref="A4:B4"/>
    <mergeCell ref="E4:M4"/>
    <mergeCell ref="F5:I5"/>
    <mergeCell ref="A5:A7"/>
    <mergeCell ref="B5:B7"/>
    <mergeCell ref="C4:C7"/>
    <mergeCell ref="D4:D7"/>
    <mergeCell ref="E5:E7"/>
    <mergeCell ref="F6:F7"/>
    <mergeCell ref="G6:G7"/>
    <mergeCell ref="H6:H7"/>
    <mergeCell ref="I6:I7"/>
    <mergeCell ref="J5:J7"/>
    <mergeCell ref="K5:K7"/>
    <mergeCell ref="L5:L7"/>
    <mergeCell ref="M5:M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workbookViewId="0" topLeftCell="A1">
      <selection activeCell="I18" sqref="I18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15.5" style="0" customWidth="1"/>
    <col min="4" max="4" width="18.83203125" style="0" customWidth="1"/>
    <col min="5" max="5" width="16.83203125" style="0" customWidth="1"/>
    <col min="6" max="6" width="15.5" style="0" customWidth="1"/>
    <col min="7" max="7" width="17.83203125" style="0" customWidth="1"/>
    <col min="8" max="8" width="15" style="0" customWidth="1"/>
    <col min="9" max="9" width="15.83203125" style="0" customWidth="1"/>
    <col min="10" max="10" width="16.33203125" style="0" customWidth="1"/>
    <col min="11" max="11" width="14.5" style="0" customWidth="1"/>
    <col min="12" max="12" width="15.16015625" style="0" customWidth="1"/>
    <col min="13" max="13" width="13" style="0" customWidth="1"/>
    <col min="14" max="14" width="13.83203125" style="0" customWidth="1"/>
    <col min="15" max="15" width="12.83203125" style="0" customWidth="1"/>
    <col min="16" max="16" width="16.5" style="0" customWidth="1"/>
    <col min="17" max="17" width="16.33203125" style="0" customWidth="1"/>
  </cols>
  <sheetData>
    <row r="1" spans="1:17" ht="19.5" customHeight="1">
      <c r="A1" s="15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3" customHeight="1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3" t="s">
        <v>162</v>
      </c>
      <c r="B3" s="3"/>
      <c r="C3" s="3"/>
      <c r="D3" s="3"/>
      <c r="E3" s="40"/>
      <c r="F3" s="40"/>
      <c r="G3" s="40"/>
      <c r="H3" s="40"/>
      <c r="I3" s="40"/>
      <c r="J3" s="40"/>
      <c r="K3" s="40"/>
      <c r="L3" s="40"/>
      <c r="M3" s="40"/>
      <c r="N3" s="46"/>
      <c r="O3" s="46"/>
      <c r="P3" s="46"/>
      <c r="Q3" s="15" t="s">
        <v>3</v>
      </c>
    </row>
    <row r="4" spans="1:17" ht="19.5" customHeight="1">
      <c r="A4" s="4" t="s">
        <v>163</v>
      </c>
      <c r="B4" s="4"/>
      <c r="C4" s="4" t="s">
        <v>91</v>
      </c>
      <c r="D4" s="4" t="s">
        <v>115</v>
      </c>
      <c r="E4" s="7" t="s">
        <v>164</v>
      </c>
      <c r="F4" s="6" t="s">
        <v>93</v>
      </c>
      <c r="G4" s="6"/>
      <c r="H4" s="6"/>
      <c r="I4" s="6"/>
      <c r="J4" s="6"/>
      <c r="K4" s="6"/>
      <c r="L4" s="6"/>
      <c r="M4" s="6"/>
      <c r="N4" s="6" t="s">
        <v>116</v>
      </c>
      <c r="O4" s="6"/>
      <c r="P4" s="6"/>
      <c r="Q4" s="6"/>
    </row>
    <row r="5" spans="1:17" ht="19.5" customHeight="1">
      <c r="A5" s="7" t="s">
        <v>117</v>
      </c>
      <c r="B5" s="7" t="s">
        <v>118</v>
      </c>
      <c r="C5" s="7"/>
      <c r="D5" s="7"/>
      <c r="E5" s="7"/>
      <c r="F5" s="6" t="s">
        <v>119</v>
      </c>
      <c r="G5" s="6" t="s">
        <v>120</v>
      </c>
      <c r="H5" s="6" t="s">
        <v>165</v>
      </c>
      <c r="I5" s="6" t="s">
        <v>166</v>
      </c>
      <c r="J5" s="6" t="s">
        <v>122</v>
      </c>
      <c r="K5" s="6" t="s">
        <v>102</v>
      </c>
      <c r="L5" s="6" t="s">
        <v>103</v>
      </c>
      <c r="M5" s="6" t="s">
        <v>123</v>
      </c>
      <c r="N5" s="6" t="s">
        <v>164</v>
      </c>
      <c r="O5" s="6" t="s">
        <v>105</v>
      </c>
      <c r="P5" s="6" t="s">
        <v>106</v>
      </c>
      <c r="Q5" s="6" t="s">
        <v>107</v>
      </c>
    </row>
    <row r="6" spans="1:17" ht="23.25" customHeight="1">
      <c r="A6" s="7"/>
      <c r="B6" s="7"/>
      <c r="C6" s="7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9.5" customHeight="1">
      <c r="A7" s="9" t="s">
        <v>108</v>
      </c>
      <c r="B7" s="8" t="s">
        <v>108</v>
      </c>
      <c r="C7" s="8" t="s">
        <v>108</v>
      </c>
      <c r="D7" s="9" t="s">
        <v>108</v>
      </c>
      <c r="E7" s="8">
        <v>1</v>
      </c>
      <c r="F7" s="8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</row>
    <row r="8" spans="1:17" ht="19.5" customHeight="1">
      <c r="A8" s="65"/>
      <c r="B8" s="65"/>
      <c r="C8" s="65"/>
      <c r="D8" s="62" t="s">
        <v>12</v>
      </c>
      <c r="E8" s="94">
        <v>60</v>
      </c>
      <c r="F8" s="54">
        <v>60</v>
      </c>
      <c r="G8" s="54">
        <v>60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4">
        <v>0</v>
      </c>
    </row>
    <row r="9" spans="1:17" ht="19.5" customHeight="1">
      <c r="A9" s="65"/>
      <c r="B9" s="65"/>
      <c r="C9" s="65"/>
      <c r="D9" s="62" t="s">
        <v>109</v>
      </c>
      <c r="E9" s="94">
        <v>60</v>
      </c>
      <c r="F9" s="54">
        <v>60</v>
      </c>
      <c r="G9" s="54">
        <v>60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54">
        <v>0</v>
      </c>
    </row>
    <row r="10" spans="1:17" ht="19.5" customHeight="1">
      <c r="A10" s="65"/>
      <c r="B10" s="65"/>
      <c r="C10" s="65" t="s">
        <v>110</v>
      </c>
      <c r="D10" s="62" t="s">
        <v>167</v>
      </c>
      <c r="E10" s="94">
        <v>60</v>
      </c>
      <c r="F10" s="54">
        <v>60</v>
      </c>
      <c r="G10" s="54">
        <v>60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54">
        <v>0</v>
      </c>
    </row>
    <row r="11" spans="1:17" ht="19.5" customHeight="1">
      <c r="A11" s="65"/>
      <c r="B11" s="65"/>
      <c r="C11" s="65"/>
      <c r="D11" s="62" t="s">
        <v>168</v>
      </c>
      <c r="E11" s="94">
        <v>60</v>
      </c>
      <c r="F11" s="54">
        <v>60</v>
      </c>
      <c r="G11" s="54">
        <v>60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54">
        <v>0</v>
      </c>
    </row>
    <row r="12" spans="1:17" ht="19.5" customHeight="1">
      <c r="A12" s="65" t="s">
        <v>126</v>
      </c>
      <c r="B12" s="65" t="s">
        <v>127</v>
      </c>
      <c r="C12" s="65" t="s">
        <v>144</v>
      </c>
      <c r="D12" s="62" t="s">
        <v>169</v>
      </c>
      <c r="E12" s="94">
        <v>40</v>
      </c>
      <c r="F12" s="54">
        <v>40</v>
      </c>
      <c r="G12" s="54">
        <v>40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54">
        <v>0</v>
      </c>
    </row>
    <row r="13" spans="1:17" ht="19.5" customHeight="1">
      <c r="A13" s="65" t="s">
        <v>126</v>
      </c>
      <c r="B13" s="65" t="s">
        <v>127</v>
      </c>
      <c r="C13" s="65" t="s">
        <v>144</v>
      </c>
      <c r="D13" s="88" t="s">
        <v>129</v>
      </c>
      <c r="E13" s="95">
        <v>20</v>
      </c>
      <c r="F13" s="91">
        <v>20</v>
      </c>
      <c r="G13" s="91">
        <v>20</v>
      </c>
      <c r="H13" s="91">
        <v>0</v>
      </c>
      <c r="I13" s="91">
        <v>0</v>
      </c>
      <c r="J13" s="48">
        <v>0</v>
      </c>
      <c r="K13" s="91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</row>
    <row r="14" spans="1:17" ht="19.5" customHeight="1">
      <c r="A14" s="1"/>
      <c r="B14" s="1"/>
      <c r="C14" s="50"/>
      <c r="D14" s="50"/>
      <c r="E14" s="50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9"/>
    </row>
    <row r="15" spans="1:17" ht="19.5" customHeight="1">
      <c r="A15" s="82"/>
      <c r="B15" s="82"/>
      <c r="C15" s="49"/>
      <c r="D15" s="5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49"/>
    </row>
    <row r="16" spans="1:17" ht="19.5" customHeight="1">
      <c r="A16" s="82"/>
      <c r="B16" s="82"/>
      <c r="C16" s="49"/>
      <c r="D16" s="50"/>
      <c r="E16" s="51"/>
      <c r="F16" s="51"/>
      <c r="G16" s="51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9.5" customHeight="1">
      <c r="A17" s="82"/>
      <c r="B17" s="82"/>
      <c r="C17" s="49"/>
      <c r="D17" s="50"/>
      <c r="E17" s="50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9.5" customHeight="1">
      <c r="A18" s="82"/>
      <c r="B18" s="8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9.5" customHeight="1">
      <c r="A19" s="82"/>
      <c r="B19" s="8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.5" customHeight="1">
      <c r="A20" s="82"/>
      <c r="B20" s="8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5" customHeight="1">
      <c r="A21" s="82"/>
      <c r="B21" s="8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.5" customHeight="1">
      <c r="A22" s="82"/>
      <c r="B22" s="8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.5" customHeight="1">
      <c r="A23" s="82"/>
      <c r="B23" s="82"/>
      <c r="C23" s="1"/>
      <c r="D23" s="1"/>
      <c r="E23" s="52"/>
      <c r="F23" s="52"/>
      <c r="G23" s="52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.5" customHeight="1">
      <c r="A24" s="82"/>
      <c r="B24" s="82"/>
      <c r="C24" s="1"/>
      <c r="D24" s="1"/>
      <c r="E24" s="52"/>
      <c r="F24" s="52"/>
      <c r="G24" s="52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>
      <c r="A25" s="82"/>
      <c r="B25" s="8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>
      <c r="A26" s="82"/>
      <c r="B26" s="8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>
      <c r="A27" s="82"/>
      <c r="B27" s="82"/>
      <c r="C27" s="1"/>
      <c r="D27" s="1"/>
      <c r="E27" s="52"/>
      <c r="F27" s="52"/>
      <c r="G27" s="52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>
      <c r="A28" s="82"/>
      <c r="B28" s="8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.5" customHeight="1">
      <c r="A29" s="82"/>
      <c r="B29" s="8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>
      <c r="A30" s="82"/>
      <c r="B30" s="8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82"/>
      <c r="B31" s="8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82"/>
      <c r="B32" s="8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82"/>
      <c r="B33" s="8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82"/>
      <c r="B34" s="82"/>
      <c r="C34" s="1"/>
      <c r="D34" s="1"/>
      <c r="E34" s="52"/>
      <c r="F34" s="52"/>
      <c r="G34" s="5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82"/>
      <c r="B35" s="8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82"/>
      <c r="B36" s="8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82"/>
      <c r="B37" s="8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82"/>
      <c r="B38" s="8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82"/>
      <c r="B39" s="8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82"/>
      <c r="B40" s="8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82"/>
      <c r="B41" s="8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82"/>
      <c r="B42" s="82"/>
      <c r="C42" s="1"/>
      <c r="D42" s="1"/>
      <c r="E42" s="52"/>
      <c r="F42" s="52"/>
      <c r="G42" s="52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82"/>
      <c r="B43" s="8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82"/>
      <c r="B44" s="8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82"/>
      <c r="B45" s="8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82"/>
      <c r="B46" s="82"/>
      <c r="C46" s="1"/>
      <c r="D46" s="1"/>
      <c r="E46" s="52"/>
      <c r="F46" s="52"/>
      <c r="G46" s="52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82"/>
      <c r="B47" s="82"/>
      <c r="C47" s="1"/>
      <c r="D47" s="1"/>
      <c r="E47" s="52"/>
      <c r="F47" s="52"/>
      <c r="G47" s="5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82"/>
      <c r="B48" s="82"/>
      <c r="C48" s="1"/>
      <c r="D48" s="1"/>
      <c r="E48" s="52"/>
      <c r="F48" s="52"/>
      <c r="G48" s="52"/>
      <c r="H48" s="52"/>
      <c r="I48" s="52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82"/>
      <c r="B49" s="8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82"/>
      <c r="B50" s="82"/>
      <c r="C50" s="1"/>
      <c r="D50" s="1"/>
      <c r="E50" s="52"/>
      <c r="F50" s="52"/>
      <c r="G50" s="52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82"/>
      <c r="B51" s="82"/>
      <c r="C51" s="1"/>
      <c r="D51" s="1"/>
      <c r="E51" s="52"/>
      <c r="F51" s="52"/>
      <c r="G51" s="52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82"/>
      <c r="B52" s="82"/>
      <c r="C52" s="1"/>
      <c r="D52" s="1"/>
      <c r="E52" s="52"/>
      <c r="F52" s="52"/>
      <c r="G52" s="52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82"/>
      <c r="B53" s="8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82"/>
      <c r="B55" s="82"/>
      <c r="C55" s="1"/>
      <c r="D55" s="1"/>
      <c r="E55" s="52"/>
      <c r="F55" s="52"/>
      <c r="G55" s="1"/>
      <c r="H55" s="52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82"/>
      <c r="B56" s="8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82"/>
      <c r="B57" s="82"/>
      <c r="C57" s="1"/>
      <c r="D57" s="1"/>
      <c r="E57" s="52"/>
      <c r="F57" s="5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82"/>
      <c r="B58" s="82"/>
      <c r="C58" s="1"/>
      <c r="D58" s="1"/>
      <c r="E58" s="52"/>
      <c r="F58" s="5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82"/>
      <c r="B59" s="82"/>
      <c r="C59" s="1"/>
      <c r="D59" s="1"/>
      <c r="E59" s="52"/>
      <c r="F59" s="52"/>
      <c r="G59" s="5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82"/>
      <c r="B60" s="82"/>
      <c r="C60" s="1"/>
      <c r="D60" s="1"/>
      <c r="E60" s="52"/>
      <c r="F60" s="52"/>
      <c r="G60" s="52"/>
      <c r="H60" s="1"/>
      <c r="I60" s="1"/>
      <c r="J60" s="1"/>
      <c r="K60" s="52"/>
      <c r="L60" s="1"/>
      <c r="M60" s="1"/>
      <c r="N60" s="1"/>
      <c r="O60" s="1"/>
      <c r="P60" s="1"/>
      <c r="Q60" s="1"/>
    </row>
    <row r="61" spans="1:17" ht="19.5" customHeight="1">
      <c r="A61" s="82"/>
      <c r="B61" s="8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82"/>
      <c r="B62" s="8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82"/>
      <c r="B63" s="8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82"/>
      <c r="B64" s="8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82"/>
      <c r="B65" s="8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82"/>
      <c r="B66" s="8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82"/>
      <c r="B67" s="8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82"/>
      <c r="B68" s="8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82"/>
      <c r="B69" s="8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82"/>
      <c r="B70" s="8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82"/>
      <c r="B71" s="8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82"/>
      <c r="B72" s="8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82"/>
      <c r="B73" s="8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82"/>
      <c r="B74" s="8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82"/>
      <c r="B75" s="8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82"/>
      <c r="B76" s="8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82"/>
      <c r="B77" s="8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82"/>
      <c r="B78" s="8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82"/>
      <c r="B79" s="8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82"/>
      <c r="B80" s="8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82"/>
      <c r="B81" s="8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82"/>
      <c r="B82" s="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82"/>
      <c r="B83" s="8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82"/>
      <c r="B84" s="8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82"/>
      <c r="B85" s="8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82"/>
      <c r="B86" s="8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82"/>
      <c r="B87" s="8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82"/>
      <c r="B88" s="8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82"/>
      <c r="B89" s="8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82"/>
      <c r="B90" s="8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82"/>
      <c r="B91" s="8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82"/>
      <c r="B92" s="8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82"/>
      <c r="B93" s="8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sheetProtection/>
  <mergeCells count="23">
    <mergeCell ref="A1:Q1"/>
    <mergeCell ref="A2:Q2"/>
    <mergeCell ref="A3:D3"/>
    <mergeCell ref="A4:B4"/>
    <mergeCell ref="F4:M4"/>
    <mergeCell ref="N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workbookViewId="0" topLeftCell="A1">
      <selection activeCell="A8" sqref="A8:IV13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15.5" style="0" customWidth="1"/>
    <col min="4" max="4" width="18.83203125" style="0" customWidth="1"/>
    <col min="5" max="5" width="16.83203125" style="0" customWidth="1"/>
    <col min="6" max="6" width="15.5" style="0" customWidth="1"/>
    <col min="7" max="7" width="17.83203125" style="0" customWidth="1"/>
    <col min="8" max="8" width="15" style="0" customWidth="1"/>
    <col min="9" max="9" width="15.83203125" style="0" customWidth="1"/>
    <col min="10" max="10" width="16.33203125" style="0" customWidth="1"/>
    <col min="11" max="11" width="14.5" style="0" customWidth="1"/>
    <col min="12" max="12" width="15.16015625" style="0" customWidth="1"/>
    <col min="13" max="13" width="10.66015625" style="0" customWidth="1"/>
    <col min="14" max="14" width="16.5" style="0" customWidth="1"/>
  </cols>
  <sheetData>
    <row r="1" spans="1:14" ht="19.5" customHeight="1">
      <c r="A1" s="17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3" customHeight="1">
      <c r="A2" s="18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9.5" customHeight="1">
      <c r="A3" s="3" t="s">
        <v>162</v>
      </c>
      <c r="B3" s="3"/>
      <c r="C3" s="3"/>
      <c r="D3" s="3"/>
      <c r="E3" s="40"/>
      <c r="F3" s="40"/>
      <c r="G3" s="40"/>
      <c r="H3" s="40"/>
      <c r="I3" s="40"/>
      <c r="J3" s="40"/>
      <c r="K3" s="40"/>
      <c r="L3" s="40"/>
      <c r="M3" s="40"/>
      <c r="N3" s="15" t="s">
        <v>3</v>
      </c>
    </row>
    <row r="4" spans="1:14" ht="19.5" customHeight="1">
      <c r="A4" s="4" t="s">
        <v>163</v>
      </c>
      <c r="B4" s="4"/>
      <c r="C4" s="5" t="s">
        <v>91</v>
      </c>
      <c r="D4" s="5" t="s">
        <v>115</v>
      </c>
      <c r="E4" s="6" t="s">
        <v>164</v>
      </c>
      <c r="F4" s="6" t="s">
        <v>93</v>
      </c>
      <c r="G4" s="6"/>
      <c r="H4" s="6"/>
      <c r="I4" s="6"/>
      <c r="J4" s="6"/>
      <c r="K4" s="6"/>
      <c r="L4" s="6"/>
      <c r="M4" s="32"/>
      <c r="N4" s="24" t="s">
        <v>171</v>
      </c>
    </row>
    <row r="5" spans="1:14" ht="19.5" customHeight="1">
      <c r="A5" s="6" t="s">
        <v>117</v>
      </c>
      <c r="B5" s="7" t="s">
        <v>118</v>
      </c>
      <c r="C5" s="6"/>
      <c r="D5" s="6"/>
      <c r="E5" s="6"/>
      <c r="F5" s="6" t="s">
        <v>119</v>
      </c>
      <c r="G5" s="6" t="s">
        <v>120</v>
      </c>
      <c r="H5" s="6" t="s">
        <v>165</v>
      </c>
      <c r="I5" s="6" t="s">
        <v>166</v>
      </c>
      <c r="J5" s="6" t="s">
        <v>122</v>
      </c>
      <c r="K5" s="6" t="s">
        <v>102</v>
      </c>
      <c r="L5" s="6" t="s">
        <v>103</v>
      </c>
      <c r="M5" s="32" t="s">
        <v>123</v>
      </c>
      <c r="N5" s="24"/>
    </row>
    <row r="6" spans="1:14" ht="19.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32"/>
      <c r="N6" s="24"/>
    </row>
    <row r="7" spans="1:14" ht="19.5" customHeight="1">
      <c r="A7" s="61" t="s">
        <v>108</v>
      </c>
      <c r="B7" s="60" t="s">
        <v>108</v>
      </c>
      <c r="C7" s="61" t="s">
        <v>108</v>
      </c>
      <c r="D7" s="61" t="s">
        <v>108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92">
        <v>9</v>
      </c>
      <c r="N7" s="36">
        <v>10</v>
      </c>
    </row>
    <row r="8" spans="1:14" ht="19.5" customHeight="1">
      <c r="A8" s="62"/>
      <c r="B8" s="64"/>
      <c r="C8" s="65"/>
      <c r="D8" s="62" t="s">
        <v>12</v>
      </c>
      <c r="E8" s="86">
        <v>60</v>
      </c>
      <c r="F8" s="86">
        <v>60</v>
      </c>
      <c r="G8" s="86">
        <v>60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93" t="s">
        <v>172</v>
      </c>
    </row>
    <row r="9" spans="1:14" ht="19.5" customHeight="1">
      <c r="A9" s="62"/>
      <c r="B9" s="64"/>
      <c r="C9" s="65"/>
      <c r="D9" s="62" t="s">
        <v>109</v>
      </c>
      <c r="E9" s="86">
        <v>60</v>
      </c>
      <c r="F9" s="86">
        <v>60</v>
      </c>
      <c r="G9" s="86">
        <v>60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93" t="s">
        <v>172</v>
      </c>
    </row>
    <row r="10" spans="1:14" ht="19.5" customHeight="1">
      <c r="A10" s="62"/>
      <c r="B10" s="64"/>
      <c r="C10" s="65" t="s">
        <v>110</v>
      </c>
      <c r="D10" s="62" t="s">
        <v>167</v>
      </c>
      <c r="E10" s="86">
        <v>60</v>
      </c>
      <c r="F10" s="86">
        <v>60</v>
      </c>
      <c r="G10" s="86">
        <v>60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93" t="s">
        <v>172</v>
      </c>
    </row>
    <row r="11" spans="1:14" ht="19.5" customHeight="1">
      <c r="A11" s="62"/>
      <c r="B11" s="64"/>
      <c r="C11" s="65"/>
      <c r="D11" s="62" t="s">
        <v>145</v>
      </c>
      <c r="E11" s="86">
        <v>60</v>
      </c>
      <c r="F11" s="86">
        <v>60</v>
      </c>
      <c r="G11" s="86">
        <v>60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93" t="s">
        <v>172</v>
      </c>
    </row>
    <row r="12" spans="1:14" ht="19.5" customHeight="1">
      <c r="A12" s="62" t="s">
        <v>126</v>
      </c>
      <c r="B12" s="64" t="s">
        <v>127</v>
      </c>
      <c r="C12" s="65" t="s">
        <v>144</v>
      </c>
      <c r="D12" s="62" t="s">
        <v>173</v>
      </c>
      <c r="E12" s="86">
        <v>40</v>
      </c>
      <c r="F12" s="86">
        <v>40</v>
      </c>
      <c r="G12" s="86">
        <v>40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93"/>
    </row>
    <row r="13" spans="1:14" ht="19.5" customHeight="1">
      <c r="A13" s="62" t="s">
        <v>126</v>
      </c>
      <c r="B13" s="64" t="s">
        <v>127</v>
      </c>
      <c r="C13" s="65" t="s">
        <v>144</v>
      </c>
      <c r="D13" s="88" t="s">
        <v>157</v>
      </c>
      <c r="E13" s="91">
        <v>20</v>
      </c>
      <c r="F13" s="91">
        <v>20</v>
      </c>
      <c r="G13" s="91">
        <v>20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88"/>
    </row>
    <row r="14" spans="1:14" ht="19.5" customHeight="1">
      <c r="A14" s="1"/>
      <c r="B14" s="1"/>
      <c r="C14" s="50"/>
      <c r="D14" s="50"/>
      <c r="E14" s="50"/>
      <c r="F14" s="49"/>
      <c r="G14" s="49"/>
      <c r="H14" s="49"/>
      <c r="I14" s="49"/>
      <c r="J14" s="49"/>
      <c r="K14" s="50"/>
      <c r="L14" s="50"/>
      <c r="M14" s="49"/>
      <c r="N14" s="49"/>
    </row>
    <row r="15" spans="1:14" ht="19.5" customHeight="1">
      <c r="A15" s="82"/>
      <c r="B15" s="82"/>
      <c r="C15" s="49"/>
      <c r="D15" s="50"/>
      <c r="E15" s="50"/>
      <c r="F15" s="49"/>
      <c r="G15" s="49"/>
      <c r="H15" s="49"/>
      <c r="I15" s="49"/>
      <c r="J15" s="49"/>
      <c r="K15" s="50"/>
      <c r="L15" s="50"/>
      <c r="M15" s="49"/>
      <c r="N15" s="49"/>
    </row>
    <row r="16" spans="1:14" ht="19.5" customHeight="1">
      <c r="A16" s="82"/>
      <c r="B16" s="82"/>
      <c r="C16" s="49"/>
      <c r="D16" s="50"/>
      <c r="E16" s="57"/>
      <c r="F16" s="51"/>
      <c r="G16" s="51"/>
      <c r="H16" s="49"/>
      <c r="I16" s="49"/>
      <c r="J16" s="49"/>
      <c r="K16" s="50"/>
      <c r="L16" s="49"/>
      <c r="M16" s="49"/>
      <c r="N16" s="49"/>
    </row>
    <row r="17" spans="1:14" ht="19.5" customHeight="1">
      <c r="A17" s="82"/>
      <c r="B17" s="82"/>
      <c r="C17" s="49"/>
      <c r="D17" s="49"/>
      <c r="E17" s="50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9.5" customHeight="1">
      <c r="A18" s="82"/>
      <c r="B18" s="8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9.5" customHeight="1">
      <c r="A19" s="82"/>
      <c r="B19" s="8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5" customHeight="1">
      <c r="A20" s="82"/>
      <c r="B20" s="8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.5" customHeight="1">
      <c r="A21" s="82"/>
      <c r="B21" s="8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.5" customHeight="1">
      <c r="A22" s="82"/>
      <c r="B22" s="8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5" customHeight="1">
      <c r="A23" s="82"/>
      <c r="B23" s="82"/>
      <c r="C23" s="1"/>
      <c r="D23" s="1"/>
      <c r="E23" s="52"/>
      <c r="F23" s="52"/>
      <c r="G23" s="52"/>
      <c r="H23" s="1"/>
      <c r="I23" s="1"/>
      <c r="J23" s="1"/>
      <c r="K23" s="1"/>
      <c r="L23" s="1"/>
      <c r="M23" s="1"/>
      <c r="N23" s="1"/>
    </row>
    <row r="24" spans="1:14" ht="19.5" customHeight="1">
      <c r="A24" s="82"/>
      <c r="B24" s="82"/>
      <c r="C24" s="1"/>
      <c r="D24" s="1"/>
      <c r="E24" s="52"/>
      <c r="F24" s="52"/>
      <c r="G24" s="52"/>
      <c r="H24" s="1"/>
      <c r="I24" s="1"/>
      <c r="J24" s="1"/>
      <c r="K24" s="1"/>
      <c r="L24" s="1"/>
      <c r="M24" s="1"/>
      <c r="N24" s="1"/>
    </row>
    <row r="25" spans="1:14" ht="19.5" customHeight="1">
      <c r="A25" s="82"/>
      <c r="B25" s="8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>
      <c r="A26" s="82"/>
      <c r="B26" s="8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>
      <c r="A27" s="82"/>
      <c r="B27" s="82"/>
      <c r="C27" s="1"/>
      <c r="D27" s="1"/>
      <c r="E27" s="52"/>
      <c r="F27" s="52"/>
      <c r="G27" s="52"/>
      <c r="H27" s="1"/>
      <c r="I27" s="1"/>
      <c r="J27" s="1"/>
      <c r="K27" s="1"/>
      <c r="L27" s="1"/>
      <c r="M27" s="1"/>
      <c r="N27" s="1"/>
    </row>
    <row r="28" spans="1:14" ht="19.5" customHeight="1">
      <c r="A28" s="82"/>
      <c r="B28" s="8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>
      <c r="A29" s="82"/>
      <c r="B29" s="8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5" customHeight="1">
      <c r="A30" s="82"/>
      <c r="B30" s="8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5" customHeight="1">
      <c r="A31" s="82"/>
      <c r="B31" s="8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>
      <c r="A32" s="82"/>
      <c r="B32" s="8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82"/>
      <c r="B33" s="8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5" customHeight="1">
      <c r="A34" s="82"/>
      <c r="B34" s="82"/>
      <c r="C34" s="1"/>
      <c r="D34" s="1"/>
      <c r="E34" s="52"/>
      <c r="F34" s="52"/>
      <c r="G34" s="52"/>
      <c r="H34" s="1"/>
      <c r="I34" s="1"/>
      <c r="J34" s="1"/>
      <c r="K34" s="1"/>
      <c r="L34" s="1"/>
      <c r="M34" s="1"/>
      <c r="N34" s="1"/>
    </row>
    <row r="35" spans="1:14" ht="19.5" customHeight="1">
      <c r="A35" s="82"/>
      <c r="B35" s="8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9.5" customHeight="1">
      <c r="A36" s="82"/>
      <c r="B36" s="8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9.5" customHeight="1">
      <c r="A37" s="82"/>
      <c r="B37" s="8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9.5" customHeight="1">
      <c r="A38" s="82"/>
      <c r="B38" s="8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9.5" customHeight="1">
      <c r="A39" s="82"/>
      <c r="B39" s="8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9.5" customHeight="1">
      <c r="A40" s="82"/>
      <c r="B40" s="8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9.5" customHeight="1">
      <c r="A41" s="82"/>
      <c r="B41" s="8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9.5" customHeight="1">
      <c r="A42" s="82"/>
      <c r="B42" s="82"/>
      <c r="C42" s="1"/>
      <c r="D42" s="1"/>
      <c r="E42" s="52"/>
      <c r="F42" s="52"/>
      <c r="G42" s="52"/>
      <c r="H42" s="1"/>
      <c r="I42" s="1"/>
      <c r="J42" s="1"/>
      <c r="K42" s="1"/>
      <c r="L42" s="1"/>
      <c r="M42" s="1"/>
      <c r="N42" s="1"/>
    </row>
    <row r="43" spans="1:14" ht="19.5" customHeight="1">
      <c r="A43" s="82"/>
      <c r="B43" s="8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9.5" customHeight="1">
      <c r="A44" s="82"/>
      <c r="B44" s="8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5" customHeight="1">
      <c r="A45" s="82"/>
      <c r="B45" s="8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5" customHeight="1">
      <c r="A46" s="82"/>
      <c r="B46" s="82"/>
      <c r="C46" s="1"/>
      <c r="D46" s="1"/>
      <c r="E46" s="52"/>
      <c r="F46" s="52"/>
      <c r="G46" s="52"/>
      <c r="H46" s="1"/>
      <c r="I46" s="1"/>
      <c r="J46" s="1"/>
      <c r="K46" s="1"/>
      <c r="L46" s="1"/>
      <c r="M46" s="1"/>
      <c r="N46" s="1"/>
    </row>
    <row r="47" spans="1:14" ht="19.5" customHeight="1">
      <c r="A47" s="82"/>
      <c r="B47" s="82"/>
      <c r="C47" s="1"/>
      <c r="D47" s="1"/>
      <c r="E47" s="52"/>
      <c r="F47" s="52"/>
      <c r="G47" s="52"/>
      <c r="H47" s="1"/>
      <c r="I47" s="1"/>
      <c r="J47" s="1"/>
      <c r="K47" s="1"/>
      <c r="L47" s="1"/>
      <c r="M47" s="1"/>
      <c r="N47" s="1"/>
    </row>
    <row r="48" spans="1:14" ht="19.5" customHeight="1">
      <c r="A48" s="82"/>
      <c r="B48" s="82"/>
      <c r="C48" s="1"/>
      <c r="D48" s="1"/>
      <c r="E48" s="52"/>
      <c r="F48" s="52"/>
      <c r="G48" s="52"/>
      <c r="H48" s="52"/>
      <c r="I48" s="52"/>
      <c r="J48" s="1"/>
      <c r="K48" s="1"/>
      <c r="L48" s="1"/>
      <c r="M48" s="1"/>
      <c r="N48" s="1"/>
    </row>
    <row r="49" spans="1:14" ht="19.5" customHeight="1">
      <c r="A49" s="82"/>
      <c r="B49" s="8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>
      <c r="A50" s="82"/>
      <c r="B50" s="82"/>
      <c r="C50" s="1"/>
      <c r="D50" s="1"/>
      <c r="E50" s="52"/>
      <c r="F50" s="52"/>
      <c r="G50" s="52"/>
      <c r="H50" s="1"/>
      <c r="I50" s="1"/>
      <c r="J50" s="1"/>
      <c r="K50" s="1"/>
      <c r="L50" s="1"/>
      <c r="M50" s="1"/>
      <c r="N50" s="1"/>
    </row>
    <row r="51" spans="1:14" ht="19.5" customHeight="1">
      <c r="A51" s="82"/>
      <c r="B51" s="82"/>
      <c r="C51" s="1"/>
      <c r="D51" s="1"/>
      <c r="E51" s="52"/>
      <c r="F51" s="52"/>
      <c r="G51" s="52"/>
      <c r="H51" s="1"/>
      <c r="I51" s="1"/>
      <c r="J51" s="1"/>
      <c r="K51" s="1"/>
      <c r="L51" s="1"/>
      <c r="M51" s="1"/>
      <c r="N51" s="1"/>
    </row>
    <row r="52" spans="1:14" ht="19.5" customHeight="1">
      <c r="A52" s="82"/>
      <c r="B52" s="82"/>
      <c r="C52" s="1"/>
      <c r="D52" s="1"/>
      <c r="E52" s="52"/>
      <c r="F52" s="52"/>
      <c r="G52" s="52"/>
      <c r="H52" s="1"/>
      <c r="I52" s="1"/>
      <c r="J52" s="1"/>
      <c r="K52" s="1"/>
      <c r="L52" s="1"/>
      <c r="M52" s="1"/>
      <c r="N52" s="1"/>
    </row>
    <row r="53" spans="1:14" ht="19.5" customHeight="1">
      <c r="A53" s="82"/>
      <c r="B53" s="8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9.5" customHeight="1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9.5" customHeight="1">
      <c r="A55" s="82"/>
      <c r="B55" s="82"/>
      <c r="C55" s="1"/>
      <c r="D55" s="1"/>
      <c r="E55" s="52"/>
      <c r="F55" s="52"/>
      <c r="G55" s="1"/>
      <c r="H55" s="52"/>
      <c r="I55" s="1"/>
      <c r="J55" s="1"/>
      <c r="K55" s="1"/>
      <c r="L55" s="1"/>
      <c r="M55" s="1"/>
      <c r="N55" s="1"/>
    </row>
    <row r="56" spans="1:14" ht="19.5" customHeight="1">
      <c r="A56" s="82"/>
      <c r="B56" s="8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9.5" customHeight="1">
      <c r="A57" s="82"/>
      <c r="B57" s="82"/>
      <c r="C57" s="1"/>
      <c r="D57" s="1"/>
      <c r="E57" s="52"/>
      <c r="F57" s="52"/>
      <c r="G57" s="1"/>
      <c r="H57" s="1"/>
      <c r="I57" s="1"/>
      <c r="J57" s="1"/>
      <c r="K57" s="1"/>
      <c r="L57" s="1"/>
      <c r="M57" s="1"/>
      <c r="N57" s="1"/>
    </row>
    <row r="58" spans="1:14" ht="19.5" customHeight="1">
      <c r="A58" s="82"/>
      <c r="B58" s="82"/>
      <c r="C58" s="1"/>
      <c r="D58" s="1"/>
      <c r="E58" s="52"/>
      <c r="F58" s="52"/>
      <c r="G58" s="1"/>
      <c r="H58" s="1"/>
      <c r="I58" s="1"/>
      <c r="J58" s="1"/>
      <c r="K58" s="1"/>
      <c r="L58" s="1"/>
      <c r="M58" s="1"/>
      <c r="N58" s="1"/>
    </row>
    <row r="59" spans="1:14" ht="19.5" customHeight="1">
      <c r="A59" s="82"/>
      <c r="B59" s="82"/>
      <c r="C59" s="1"/>
      <c r="D59" s="1"/>
      <c r="E59" s="52"/>
      <c r="F59" s="52"/>
      <c r="G59" s="52"/>
      <c r="H59" s="1"/>
      <c r="I59" s="1"/>
      <c r="J59" s="1"/>
      <c r="K59" s="1"/>
      <c r="L59" s="1"/>
      <c r="M59" s="1"/>
      <c r="N59" s="1"/>
    </row>
    <row r="60" spans="1:14" ht="19.5" customHeight="1">
      <c r="A60" s="82"/>
      <c r="B60" s="82"/>
      <c r="C60" s="1"/>
      <c r="D60" s="1"/>
      <c r="E60" s="52"/>
      <c r="F60" s="52"/>
      <c r="G60" s="52"/>
      <c r="H60" s="1"/>
      <c r="I60" s="1"/>
      <c r="J60" s="1"/>
      <c r="K60" s="52"/>
      <c r="L60" s="1"/>
      <c r="M60" s="1"/>
      <c r="N60" s="1"/>
    </row>
    <row r="61" spans="1:14" ht="19.5" customHeight="1">
      <c r="A61" s="82"/>
      <c r="B61" s="8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9.5" customHeight="1">
      <c r="A62" s="82"/>
      <c r="B62" s="8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9.5" customHeight="1">
      <c r="A63" s="82"/>
      <c r="B63" s="8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9.5" customHeight="1">
      <c r="A64" s="82"/>
      <c r="B64" s="8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9.5" customHeight="1">
      <c r="A65" s="82"/>
      <c r="B65" s="8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9.5" customHeight="1">
      <c r="A66" s="82"/>
      <c r="B66" s="8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9.5" customHeight="1">
      <c r="A67" s="82"/>
      <c r="B67" s="8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9.5" customHeight="1">
      <c r="A68" s="82"/>
      <c r="B68" s="8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9.5" customHeight="1">
      <c r="A69" s="82"/>
      <c r="B69" s="8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9.5" customHeight="1">
      <c r="A70" s="82"/>
      <c r="B70" s="8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9.5" customHeight="1">
      <c r="A71" s="82"/>
      <c r="B71" s="8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9.5" customHeight="1">
      <c r="A72" s="82"/>
      <c r="B72" s="8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9.5" customHeight="1">
      <c r="A73" s="82"/>
      <c r="B73" s="8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9.5" customHeight="1">
      <c r="A74" s="82"/>
      <c r="B74" s="8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9.5" customHeight="1">
      <c r="A75" s="82"/>
      <c r="B75" s="8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9.5" customHeight="1">
      <c r="A76" s="82"/>
      <c r="B76" s="8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9.5" customHeight="1">
      <c r="A77" s="82"/>
      <c r="B77" s="8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customHeight="1">
      <c r="A78" s="82"/>
      <c r="B78" s="8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9.5" customHeight="1">
      <c r="A79" s="82"/>
      <c r="B79" s="8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9.5" customHeight="1">
      <c r="A80" s="82"/>
      <c r="B80" s="8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9.5" customHeight="1">
      <c r="A81" s="82"/>
      <c r="B81" s="8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9.5" customHeight="1">
      <c r="A82" s="82"/>
      <c r="B82" s="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9.5" customHeight="1">
      <c r="A83" s="82"/>
      <c r="B83" s="8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9.5" customHeight="1">
      <c r="A84" s="82"/>
      <c r="B84" s="8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>
      <c r="A85" s="82"/>
      <c r="B85" s="8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9.5" customHeight="1">
      <c r="A86" s="82"/>
      <c r="B86" s="8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9.5" customHeight="1">
      <c r="A87" s="82"/>
      <c r="B87" s="8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9.5" customHeight="1">
      <c r="A88" s="82"/>
      <c r="B88" s="8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9.5" customHeight="1">
      <c r="A89" s="82"/>
      <c r="B89" s="8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9.5" customHeight="1">
      <c r="A90" s="82"/>
      <c r="B90" s="8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9.5" customHeight="1">
      <c r="A91" s="82"/>
      <c r="B91" s="8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9.5" customHeight="1">
      <c r="A92" s="82"/>
      <c r="B92" s="8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9.5" customHeight="1">
      <c r="A93" s="82"/>
      <c r="B93" s="8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sheetProtection/>
  <mergeCells count="19">
    <mergeCell ref="A1:N1"/>
    <mergeCell ref="A2:N2"/>
    <mergeCell ref="A3:D3"/>
    <mergeCell ref="A4:B4"/>
    <mergeCell ref="F4:M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workbookViewId="0" topLeftCell="A1">
      <selection activeCell="A8" sqref="A8:IV13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9" style="0" customWidth="1"/>
    <col min="8" max="8" width="11.5" style="0" customWidth="1"/>
    <col min="9" max="10" width="9" style="0" customWidth="1"/>
    <col min="11" max="11" width="12.16015625" style="0" customWidth="1"/>
    <col min="12" max="18" width="9" style="0" customWidth="1"/>
    <col min="19" max="19" width="10.5" style="0" customWidth="1"/>
    <col min="20" max="25" width="9" style="0" customWidth="1"/>
    <col min="26" max="27" width="10.5" style="0" customWidth="1"/>
    <col min="28" max="28" width="10.83203125" style="0" customWidth="1"/>
    <col min="29" max="29" width="11" style="0" customWidth="1"/>
    <col min="30" max="31" width="9" style="0" customWidth="1"/>
    <col min="32" max="32" width="9.66015625" style="0" customWidth="1"/>
  </cols>
  <sheetData>
    <row r="1" spans="1:32" ht="19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5" t="s">
        <v>174</v>
      </c>
    </row>
    <row r="2" spans="1:32" ht="33" customHeight="1">
      <c r="A2" s="2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5" customHeight="1">
      <c r="A3" s="3" t="s">
        <v>162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3</v>
      </c>
    </row>
    <row r="4" spans="1:32" ht="19.5" customHeight="1">
      <c r="A4" s="4" t="s">
        <v>163</v>
      </c>
      <c r="B4" s="4"/>
      <c r="C4" s="4" t="s">
        <v>91</v>
      </c>
      <c r="D4" s="5" t="s">
        <v>92</v>
      </c>
      <c r="E4" s="6" t="s">
        <v>12</v>
      </c>
      <c r="F4" s="6" t="s">
        <v>176</v>
      </c>
      <c r="G4" s="6"/>
      <c r="H4" s="6"/>
      <c r="I4" s="6"/>
      <c r="J4" s="6"/>
      <c r="K4" s="6" t="s">
        <v>177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9" t="s">
        <v>178</v>
      </c>
      <c r="AA4" s="89" t="s">
        <v>179</v>
      </c>
      <c r="AB4" s="89" t="s">
        <v>180</v>
      </c>
      <c r="AC4" s="6" t="s">
        <v>181</v>
      </c>
      <c r="AD4" s="6"/>
      <c r="AE4" s="6"/>
      <c r="AF4" s="6"/>
    </row>
    <row r="5" spans="1:32" ht="19.5" customHeight="1">
      <c r="A5" s="6" t="s">
        <v>117</v>
      </c>
      <c r="B5" s="7" t="s">
        <v>118</v>
      </c>
      <c r="C5" s="7"/>
      <c r="D5" s="6"/>
      <c r="E5" s="6"/>
      <c r="F5" s="6" t="s">
        <v>182</v>
      </c>
      <c r="G5" s="6" t="s">
        <v>183</v>
      </c>
      <c r="H5" s="6" t="s">
        <v>184</v>
      </c>
      <c r="I5" s="6" t="s">
        <v>185</v>
      </c>
      <c r="J5" s="6" t="s">
        <v>186</v>
      </c>
      <c r="K5" s="6" t="s">
        <v>187</v>
      </c>
      <c r="L5" s="6" t="s">
        <v>188</v>
      </c>
      <c r="M5" s="6" t="s">
        <v>189</v>
      </c>
      <c r="N5" s="6" t="s">
        <v>190</v>
      </c>
      <c r="O5" s="6" t="s">
        <v>191</v>
      </c>
      <c r="P5" s="6" t="s">
        <v>192</v>
      </c>
      <c r="Q5" s="6" t="s">
        <v>193</v>
      </c>
      <c r="R5" s="6" t="s">
        <v>194</v>
      </c>
      <c r="S5" s="6" t="s">
        <v>195</v>
      </c>
      <c r="T5" s="6" t="s">
        <v>196</v>
      </c>
      <c r="U5" s="6" t="s">
        <v>197</v>
      </c>
      <c r="V5" s="6" t="s">
        <v>198</v>
      </c>
      <c r="W5" s="6" t="s">
        <v>199</v>
      </c>
      <c r="X5" s="6" t="s">
        <v>200</v>
      </c>
      <c r="Y5" s="6" t="s">
        <v>201</v>
      </c>
      <c r="Z5" s="89"/>
      <c r="AA5" s="89"/>
      <c r="AB5" s="89"/>
      <c r="AC5" s="6" t="s">
        <v>187</v>
      </c>
      <c r="AD5" s="6" t="s">
        <v>202</v>
      </c>
      <c r="AE5" s="6" t="s">
        <v>203</v>
      </c>
      <c r="AF5" s="6" t="s">
        <v>181</v>
      </c>
    </row>
    <row r="6" spans="1:32" ht="19.5" customHeight="1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9"/>
      <c r="AA6" s="89"/>
      <c r="AB6" s="89"/>
      <c r="AC6" s="6"/>
      <c r="AD6" s="6"/>
      <c r="AE6" s="6"/>
      <c r="AF6" s="6"/>
    </row>
    <row r="7" spans="1:32" ht="19.5" customHeight="1">
      <c r="A7" s="61" t="s">
        <v>108</v>
      </c>
      <c r="B7" s="61" t="s">
        <v>108</v>
      </c>
      <c r="C7" s="60" t="s">
        <v>108</v>
      </c>
      <c r="D7" s="61" t="s">
        <v>108</v>
      </c>
      <c r="E7" s="85" t="s">
        <v>142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0">
        <v>18</v>
      </c>
      <c r="W7" s="60">
        <v>19</v>
      </c>
      <c r="X7" s="60">
        <v>20</v>
      </c>
      <c r="Y7" s="60">
        <v>21</v>
      </c>
      <c r="Z7" s="60">
        <v>22</v>
      </c>
      <c r="AA7" s="60">
        <v>23</v>
      </c>
      <c r="AB7" s="60">
        <v>24</v>
      </c>
      <c r="AC7" s="60">
        <v>25</v>
      </c>
      <c r="AD7" s="60">
        <v>26</v>
      </c>
      <c r="AE7" s="60">
        <v>27</v>
      </c>
      <c r="AF7" s="60">
        <v>28</v>
      </c>
    </row>
    <row r="8" spans="1:32" ht="19.5" customHeight="1">
      <c r="A8" s="65"/>
      <c r="B8" s="65"/>
      <c r="C8" s="65"/>
      <c r="D8" s="62" t="s">
        <v>12</v>
      </c>
      <c r="E8" s="86">
        <v>60</v>
      </c>
      <c r="F8" s="87">
        <v>32</v>
      </c>
      <c r="G8" s="67">
        <v>14</v>
      </c>
      <c r="H8" s="67">
        <v>12</v>
      </c>
      <c r="I8" s="67">
        <v>4</v>
      </c>
      <c r="J8" s="67">
        <v>2</v>
      </c>
      <c r="K8" s="67">
        <v>23</v>
      </c>
      <c r="L8" s="67">
        <v>9</v>
      </c>
      <c r="M8" s="67">
        <v>2</v>
      </c>
      <c r="N8" s="67">
        <v>5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5</v>
      </c>
      <c r="X8" s="67">
        <v>0</v>
      </c>
      <c r="Y8" s="67">
        <v>2</v>
      </c>
      <c r="Z8" s="67">
        <v>0</v>
      </c>
      <c r="AA8" s="90">
        <v>0</v>
      </c>
      <c r="AB8" s="87">
        <v>0</v>
      </c>
      <c r="AC8" s="67">
        <v>5</v>
      </c>
      <c r="AD8" s="67">
        <v>0</v>
      </c>
      <c r="AE8" s="67">
        <v>5</v>
      </c>
      <c r="AF8" s="90">
        <v>0</v>
      </c>
    </row>
    <row r="9" spans="1:32" ht="19.5" customHeight="1">
      <c r="A9" s="65"/>
      <c r="B9" s="65"/>
      <c r="C9" s="65"/>
      <c r="D9" s="62" t="s">
        <v>109</v>
      </c>
      <c r="E9" s="86">
        <v>60</v>
      </c>
      <c r="F9" s="87">
        <v>32</v>
      </c>
      <c r="G9" s="67">
        <v>14</v>
      </c>
      <c r="H9" s="67">
        <v>12</v>
      </c>
      <c r="I9" s="67">
        <v>4</v>
      </c>
      <c r="J9" s="67">
        <v>2</v>
      </c>
      <c r="K9" s="67">
        <v>23</v>
      </c>
      <c r="L9" s="67">
        <v>9</v>
      </c>
      <c r="M9" s="67">
        <v>2</v>
      </c>
      <c r="N9" s="67">
        <v>5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5</v>
      </c>
      <c r="X9" s="67">
        <v>0</v>
      </c>
      <c r="Y9" s="67">
        <v>2</v>
      </c>
      <c r="Z9" s="67">
        <v>0</v>
      </c>
      <c r="AA9" s="90">
        <v>0</v>
      </c>
      <c r="AB9" s="87">
        <v>0</v>
      </c>
      <c r="AC9" s="67">
        <v>5</v>
      </c>
      <c r="AD9" s="67">
        <v>0</v>
      </c>
      <c r="AE9" s="67">
        <v>5</v>
      </c>
      <c r="AF9" s="90">
        <v>0</v>
      </c>
    </row>
    <row r="10" spans="1:33" ht="19.5" customHeight="1">
      <c r="A10" s="65"/>
      <c r="B10" s="65"/>
      <c r="C10" s="65" t="s">
        <v>110</v>
      </c>
      <c r="D10" s="62" t="s">
        <v>167</v>
      </c>
      <c r="E10" s="86">
        <v>60</v>
      </c>
      <c r="F10" s="87">
        <v>32</v>
      </c>
      <c r="G10" s="67">
        <v>14</v>
      </c>
      <c r="H10" s="67">
        <v>12</v>
      </c>
      <c r="I10" s="67">
        <v>4</v>
      </c>
      <c r="J10" s="67">
        <v>2</v>
      </c>
      <c r="K10" s="67">
        <v>23</v>
      </c>
      <c r="L10" s="67">
        <v>9</v>
      </c>
      <c r="M10" s="67">
        <v>2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5</v>
      </c>
      <c r="X10" s="67">
        <v>0</v>
      </c>
      <c r="Y10" s="67">
        <v>2</v>
      </c>
      <c r="Z10" s="67">
        <v>0</v>
      </c>
      <c r="AA10" s="90">
        <v>0</v>
      </c>
      <c r="AB10" s="87">
        <v>0</v>
      </c>
      <c r="AC10" s="67">
        <v>5</v>
      </c>
      <c r="AD10" s="67">
        <v>0</v>
      </c>
      <c r="AE10" s="67">
        <v>5</v>
      </c>
      <c r="AF10" s="90">
        <v>0</v>
      </c>
      <c r="AG10" s="14"/>
    </row>
    <row r="11" spans="1:33" ht="19.5" customHeight="1">
      <c r="A11" s="65"/>
      <c r="B11" s="65"/>
      <c r="C11" s="65"/>
      <c r="D11" s="62" t="s">
        <v>145</v>
      </c>
      <c r="E11" s="86">
        <v>60</v>
      </c>
      <c r="F11" s="87">
        <v>32</v>
      </c>
      <c r="G11" s="67">
        <v>14</v>
      </c>
      <c r="H11" s="67">
        <v>12</v>
      </c>
      <c r="I11" s="67">
        <v>4</v>
      </c>
      <c r="J11" s="67">
        <v>2</v>
      </c>
      <c r="K11" s="67">
        <v>23</v>
      </c>
      <c r="L11" s="67">
        <v>4</v>
      </c>
      <c r="M11" s="67">
        <v>2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5</v>
      </c>
      <c r="X11" s="67">
        <v>0</v>
      </c>
      <c r="Y11" s="67">
        <v>2</v>
      </c>
      <c r="Z11" s="67">
        <v>0</v>
      </c>
      <c r="AA11" s="90">
        <v>0</v>
      </c>
      <c r="AB11" s="87">
        <v>0</v>
      </c>
      <c r="AC11" s="67">
        <v>5</v>
      </c>
      <c r="AD11" s="67">
        <v>0</v>
      </c>
      <c r="AE11" s="67">
        <v>5</v>
      </c>
      <c r="AF11" s="90">
        <v>0</v>
      </c>
      <c r="AG11" s="14"/>
    </row>
    <row r="12" spans="1:33" ht="28.5" customHeight="1">
      <c r="A12" s="65" t="s">
        <v>126</v>
      </c>
      <c r="B12" s="65" t="s">
        <v>127</v>
      </c>
      <c r="C12" s="65" t="s">
        <v>144</v>
      </c>
      <c r="D12" s="62" t="s">
        <v>173</v>
      </c>
      <c r="E12" s="86">
        <v>40</v>
      </c>
      <c r="F12" s="87">
        <v>32</v>
      </c>
      <c r="G12" s="67">
        <v>14</v>
      </c>
      <c r="H12" s="67">
        <v>12</v>
      </c>
      <c r="I12" s="67">
        <v>4</v>
      </c>
      <c r="J12" s="67">
        <v>2</v>
      </c>
      <c r="K12" s="67">
        <v>8</v>
      </c>
      <c r="L12" s="67">
        <v>4</v>
      </c>
      <c r="M12" s="67">
        <v>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</v>
      </c>
      <c r="Z12" s="67">
        <v>0</v>
      </c>
      <c r="AA12" s="90">
        <v>0</v>
      </c>
      <c r="AB12" s="87">
        <v>0</v>
      </c>
      <c r="AC12" s="67">
        <v>0</v>
      </c>
      <c r="AD12" s="67">
        <v>0</v>
      </c>
      <c r="AE12" s="67">
        <v>0</v>
      </c>
      <c r="AF12" s="90">
        <v>0</v>
      </c>
      <c r="AG12" s="14"/>
    </row>
    <row r="13" spans="1:32" ht="15.75" customHeight="1">
      <c r="A13" s="65" t="s">
        <v>126</v>
      </c>
      <c r="B13" s="65" t="s">
        <v>127</v>
      </c>
      <c r="C13" s="65" t="s">
        <v>144</v>
      </c>
      <c r="D13" s="88" t="s">
        <v>157</v>
      </c>
      <c r="E13" s="86">
        <v>20</v>
      </c>
      <c r="F13" s="8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15</v>
      </c>
      <c r="L13" s="67">
        <v>5</v>
      </c>
      <c r="M13" s="67">
        <v>0</v>
      </c>
      <c r="N13" s="67">
        <v>5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5</v>
      </c>
      <c r="X13" s="67">
        <v>0</v>
      </c>
      <c r="Y13" s="67">
        <v>0</v>
      </c>
      <c r="Z13" s="67">
        <v>0</v>
      </c>
      <c r="AA13" s="90">
        <v>0</v>
      </c>
      <c r="AB13" s="87">
        <v>0</v>
      </c>
      <c r="AC13" s="67">
        <v>5</v>
      </c>
      <c r="AD13" s="67">
        <v>0</v>
      </c>
      <c r="AE13" s="67">
        <v>5</v>
      </c>
      <c r="AF13" s="90">
        <v>0</v>
      </c>
    </row>
    <row r="14" spans="1:34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</row>
    <row r="16" spans="1:33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0" ht="11.25">
      <c r="A19" s="14"/>
      <c r="E19" s="14"/>
      <c r="S19" s="14"/>
      <c r="T19" s="14"/>
      <c r="Z19" s="14"/>
      <c r="AA19" s="14"/>
      <c r="AB19" s="14"/>
      <c r="AC19" s="14"/>
      <c r="AD19" s="14"/>
    </row>
    <row r="20" spans="1:30" ht="11.25">
      <c r="A20" s="14"/>
      <c r="E20" s="14"/>
      <c r="R20" s="14"/>
      <c r="S20" s="14"/>
      <c r="Z20" s="14"/>
      <c r="AA20" s="14"/>
      <c r="AB20" s="14"/>
      <c r="AC20" s="14"/>
      <c r="AD20" s="14"/>
    </row>
    <row r="21" spans="1:26" ht="11.25">
      <c r="A21" s="14"/>
      <c r="F21" s="14"/>
      <c r="P21" s="14"/>
      <c r="Q21" s="14"/>
      <c r="R21" s="14"/>
      <c r="Y21" s="14"/>
      <c r="Z21" s="14"/>
    </row>
    <row r="22" spans="1:25" ht="11.25">
      <c r="A22" s="14"/>
      <c r="Y22" s="14"/>
    </row>
    <row r="23" spans="24:25" ht="11.25">
      <c r="X23" s="14"/>
      <c r="Y23" s="14"/>
    </row>
  </sheetData>
  <sheetProtection/>
  <mergeCells count="38">
    <mergeCell ref="A2:AF2"/>
    <mergeCell ref="A3:D3"/>
    <mergeCell ref="A4:B4"/>
    <mergeCell ref="F4:J4"/>
    <mergeCell ref="K4:Y4"/>
    <mergeCell ref="AC4:AF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5:AC6"/>
    <mergeCell ref="AD5:AD6"/>
    <mergeCell ref="AE5:AE6"/>
    <mergeCell ref="AF5:AF6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2017-01-24T08:54:42Z</dcterms:created>
  <dcterms:modified xsi:type="dcterms:W3CDTF">2017-02-09T07:43:10Z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